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Export Summary" sheetId="1" r:id="rId1"/>
    <sheet name="Instructions - Instructions" sheetId="2" r:id="rId2"/>
    <sheet name="Bracket for emailing - copy to " sheetId="3" r:id="rId3"/>
    <sheet name="Enter Picks &amp; Results - Enter P" sheetId="4" r:id="rId4"/>
    <sheet name="Data table don't alter - Data t" sheetId="5" r:id="rId5"/>
    <sheet name="Ranking table - ranking table" sheetId="6" r:id="rId6"/>
    <sheet name="Ranking table - apple rank over" sheetId="7" r:id="rId7"/>
    <sheet name="Bracket auto-fills - auto-fills" sheetId="8" r:id="rId8"/>
    <sheet name="Match date &amp; times - Match date" sheetId="9" r:id="rId9"/>
  </sheets>
  <definedNames/>
  <calcPr fullCalcOnLoad="1"/>
</workbook>
</file>

<file path=xl/sharedStrings.xml><?xml version="1.0" encoding="utf-8"?>
<sst xmlns="http://schemas.openxmlformats.org/spreadsheetml/2006/main" count="221" uniqueCount="205">
  <si>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</si>
  <si>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</si>
  <si>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</si>
  <si>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</si>
  <si>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Instructions</t>
  </si>
  <si>
    <t>Instructions - Instructions</t>
  </si>
  <si>
    <t>Simple Instructions: Just enter your names, picks and the winners on the Enter Picks &amp; Results sheet</t>
  </si>
  <si>
    <r>
      <t xml:space="preserve">For the group stage enter what place you think the teams will finish. In the Knock-out stage enter the name of your pick to win in the large box in the office pool participants column. One doesn’t have to match the names of the teams I entered. You can enter a shorter abbreviation for the team name. </t>
    </r>
    <r>
      <rPr>
        <sz val="14"/>
        <color indexed="10"/>
        <rFont val="Helvetica Neue"/>
        <family val="0"/>
      </rPr>
      <t>Just make sure what you enter in the winner column matches up</t>
    </r>
    <r>
      <rPr>
        <sz val="10"/>
        <color indexed="10"/>
        <rFont val="Helvetica Neue"/>
        <family val="0"/>
      </rPr>
      <t xml:space="preserve"> </t>
    </r>
    <r>
      <rPr>
        <sz val="14"/>
        <color indexed="10"/>
        <rFont val="Helvetica Neue"/>
        <family val="0"/>
      </rPr>
      <t>with how you enter the team name in the participants picks column</t>
    </r>
    <r>
      <rPr>
        <sz val="10"/>
        <color indexed="10"/>
        <rFont val="Helvetica Neue"/>
        <family val="0"/>
      </rPr>
      <t xml:space="preserve"> otherwise the calculator will not give credit for the correct pick if there are misspellings.</t>
    </r>
  </si>
  <si>
    <t>You can copy and paste the “copy to new document &amp; email to participants” sheet into a new document and email it to participants so they can fill out their picks and email it back to you. Or just print it out and hand it to them for filling out</t>
  </si>
  <si>
    <t>In the ranking table enter who has paid their fee. Then adjust the rewards for 1rst, 2nd, 3rd etc. as you desire.</t>
  </si>
  <si>
    <t>ENJOY</t>
  </si>
  <si>
    <t>Bracket for emailing</t>
  </si>
  <si>
    <t>copy to new document &amp; email to participants</t>
  </si>
  <si>
    <t xml:space="preserve">Bracket for emailing - copy to </t>
  </si>
  <si>
    <t>Quarter-finals</t>
  </si>
  <si>
    <t>Semi-finalists</t>
  </si>
  <si>
    <t>Finalists</t>
  </si>
  <si>
    <t>Champion</t>
  </si>
  <si>
    <r>
      <rPr>
        <u val="single"/>
        <sz val="9"/>
        <color indexed="18"/>
        <rFont val="Helvetica Neue"/>
        <family val="0"/>
      </rPr>
      <t>Rank</t>
    </r>
  </si>
  <si>
    <r>
      <rPr>
        <u val="single"/>
        <sz val="10"/>
        <color indexed="18"/>
        <rFont val="Helvetica Neue"/>
        <family val="0"/>
      </rPr>
      <t>Group A</t>
    </r>
  </si>
  <si>
    <t>Group A</t>
  </si>
  <si>
    <r>
      <rPr>
        <u val="single"/>
        <sz val="10"/>
        <color indexed="18"/>
        <rFont val="Helvetica Neue"/>
        <family val="0"/>
      </rPr>
      <t>Poland</t>
    </r>
  </si>
  <si>
    <t>Poland</t>
  </si>
  <si>
    <r>
      <rPr>
        <u val="single"/>
        <sz val="10"/>
        <color indexed="18"/>
        <rFont val="Helvetica Neue"/>
        <family val="0"/>
      </rPr>
      <t>Greece</t>
    </r>
  </si>
  <si>
    <r>
      <rPr>
        <u val="single"/>
        <sz val="18"/>
        <color indexed="18"/>
        <rFont val="Helvetica Neue"/>
        <family val="0"/>
      </rPr>
      <t>UEFA Euro 2012</t>
    </r>
  </si>
  <si>
    <t>Greece</t>
  </si>
  <si>
    <r>
      <rPr>
        <u val="single"/>
        <sz val="10"/>
        <color indexed="18"/>
        <rFont val="Helvetica Neue"/>
        <family val="0"/>
      </rPr>
      <t>Russia</t>
    </r>
  </si>
  <si>
    <t>Russia</t>
  </si>
  <si>
    <r>
      <rPr>
        <u val="single"/>
        <sz val="10"/>
        <color indexed="18"/>
        <rFont val="Helvetica Neue"/>
        <family val="0"/>
      </rPr>
      <t>Czech Rep.</t>
    </r>
  </si>
  <si>
    <t>1A</t>
  </si>
  <si>
    <t>2A</t>
  </si>
  <si>
    <t>Czech Rep.</t>
  </si>
  <si>
    <r>
      <rPr>
        <u val="single"/>
        <sz val="10"/>
        <color indexed="18"/>
        <rFont val="Helvetica Neue"/>
        <family val="0"/>
      </rPr>
      <t>Group B</t>
    </r>
  </si>
  <si>
    <t>Group B</t>
  </si>
  <si>
    <r>
      <rPr>
        <u val="single"/>
        <sz val="10"/>
        <color indexed="18"/>
        <rFont val="Helvetica Neue"/>
        <family val="0"/>
      </rPr>
      <t>Netherlands</t>
    </r>
  </si>
  <si>
    <t>Netherlands</t>
  </si>
  <si>
    <r>
      <rPr>
        <u val="single"/>
        <sz val="10"/>
        <color indexed="18"/>
        <rFont val="Helvetica Neue"/>
        <family val="0"/>
      </rPr>
      <t>Denmark</t>
    </r>
  </si>
  <si>
    <t>Denmark</t>
  </si>
  <si>
    <r>
      <rPr>
        <u val="single"/>
        <sz val="10"/>
        <color indexed="18"/>
        <rFont val="Helvetica Neue"/>
        <family val="0"/>
      </rPr>
      <t>Germany</t>
    </r>
  </si>
  <si>
    <t>Germany</t>
  </si>
  <si>
    <r>
      <rPr>
        <u val="single"/>
        <sz val="10"/>
        <color indexed="18"/>
        <rFont val="Helvetica Neue"/>
        <family val="0"/>
      </rPr>
      <t>Portugal</t>
    </r>
  </si>
  <si>
    <t>2B</t>
  </si>
  <si>
    <t>1B</t>
  </si>
  <si>
    <t>Portugal</t>
  </si>
  <si>
    <t>Finalist</t>
  </si>
  <si>
    <r>
      <rPr>
        <u val="single"/>
        <sz val="10"/>
        <color indexed="18"/>
        <rFont val="Helvetica Neue"/>
        <family val="0"/>
      </rPr>
      <t>Group C</t>
    </r>
  </si>
  <si>
    <t>Group C</t>
  </si>
  <si>
    <r>
      <rPr>
        <u val="single"/>
        <sz val="10"/>
        <color indexed="18"/>
        <rFont val="Helvetica Neue"/>
        <family val="0"/>
      </rPr>
      <t>Spain</t>
    </r>
  </si>
  <si>
    <t>Spain</t>
  </si>
  <si>
    <r>
      <rPr>
        <u val="single"/>
        <sz val="10"/>
        <color indexed="18"/>
        <rFont val="Helvetica Neue"/>
        <family val="0"/>
      </rPr>
      <t>Italy</t>
    </r>
  </si>
  <si>
    <t>Italy</t>
  </si>
  <si>
    <r>
      <rPr>
        <u val="single"/>
        <sz val="10"/>
        <color indexed="18"/>
        <rFont val="Helvetica Neue"/>
        <family val="0"/>
      </rPr>
      <t>Rep. of Ireland</t>
    </r>
  </si>
  <si>
    <t>Rep. of Ireland</t>
  </si>
  <si>
    <r>
      <rPr>
        <u val="single"/>
        <sz val="10"/>
        <color indexed="18"/>
        <rFont val="Helvetica Neue"/>
        <family val="0"/>
      </rPr>
      <t>Croatia</t>
    </r>
  </si>
  <si>
    <t>1C</t>
  </si>
  <si>
    <t>2C</t>
  </si>
  <si>
    <t>Croatia</t>
  </si>
  <si>
    <r>
      <rPr>
        <u val="single"/>
        <sz val="10"/>
        <color indexed="18"/>
        <rFont val="Helvetica Neue"/>
        <family val="0"/>
      </rPr>
      <t>Group D</t>
    </r>
  </si>
  <si>
    <t>Group D</t>
  </si>
  <si>
    <r>
      <rPr>
        <u val="single"/>
        <sz val="10"/>
        <color indexed="18"/>
        <rFont val="Helvetica Neue"/>
        <family val="0"/>
      </rPr>
      <t>Ukraine</t>
    </r>
  </si>
  <si>
    <t>Ukraine</t>
  </si>
  <si>
    <r>
      <rPr>
        <u val="single"/>
        <sz val="10"/>
        <color indexed="18"/>
        <rFont val="Helvetica Neue"/>
        <family val="0"/>
      </rPr>
      <t>Sweden</t>
    </r>
  </si>
  <si>
    <t>Sweden</t>
  </si>
  <si>
    <r>
      <rPr>
        <u val="single"/>
        <sz val="10"/>
        <color indexed="18"/>
        <rFont val="Helvetica Neue"/>
        <family val="0"/>
      </rPr>
      <t>France</t>
    </r>
  </si>
  <si>
    <t>France</t>
  </si>
  <si>
    <r>
      <rPr>
        <u val="single"/>
        <sz val="10"/>
        <color indexed="18"/>
        <rFont val="Helvetica Neue"/>
        <family val="0"/>
      </rPr>
      <t>England</t>
    </r>
  </si>
  <si>
    <t>2D</t>
  </si>
  <si>
    <t>Consolation Winner</t>
  </si>
  <si>
    <t>1D</t>
  </si>
  <si>
    <t>England</t>
  </si>
  <si>
    <t>Consolationist</t>
  </si>
  <si>
    <r>
      <rPr>
        <u val="single"/>
        <sz val="18"/>
        <color indexed="18"/>
        <rFont val="Helvetica Neue"/>
        <family val="0"/>
      </rPr>
      <t>bracketman.com</t>
    </r>
  </si>
  <si>
    <t>Participant</t>
  </si>
  <si>
    <r>
      <rPr>
        <u val="single"/>
        <sz val="14"/>
        <color indexed="18"/>
        <rFont val="Helvetica Neue"/>
        <family val="0"/>
      </rPr>
      <t>andyjcmrdn@aol.com</t>
    </r>
  </si>
  <si>
    <t>Enter Picks &amp; Results</t>
  </si>
  <si>
    <t>Enter Picks &amp; Results - Enter P</t>
  </si>
  <si>
    <t>Team</t>
  </si>
  <si>
    <t>Rank</t>
  </si>
  <si>
    <t>Result</t>
  </si>
  <si>
    <t>Jack</t>
  </si>
  <si>
    <t>Pat</t>
  </si>
  <si>
    <t>Paul</t>
  </si>
  <si>
    <t>Knock-out Stage</t>
  </si>
  <si>
    <t>QUARTER-FINAL</t>
  </si>
  <si>
    <t xml:space="preserve"> </t>
  </si>
  <si>
    <t>Group Stage results</t>
  </si>
  <si>
    <t>Match result</t>
  </si>
  <si>
    <t>Semi-final loser</t>
  </si>
  <si>
    <t>SEMI-FINAL</t>
  </si>
  <si>
    <t>Winner</t>
  </si>
  <si>
    <t>FINAL</t>
  </si>
  <si>
    <t>1st pl.</t>
  </si>
  <si>
    <t>CONSOLATION</t>
  </si>
  <si>
    <t>3rd pl.</t>
  </si>
  <si>
    <t>Group Phase Points</t>
  </si>
  <si>
    <t>Knock-out Stage Points</t>
  </si>
  <si>
    <t>5 pts for advancing team with right rank</t>
  </si>
  <si>
    <t>Correct pick right slot</t>
  </si>
  <si>
    <t>Correct pick wrong slot</t>
  </si>
  <si>
    <t>3 points for quarter-final</t>
  </si>
  <si>
    <t>2 pts for advancing team with wrong rank</t>
  </si>
  <si>
    <t>6 points for semi-final</t>
  </si>
  <si>
    <t>12 pts for consolation winner</t>
  </si>
  <si>
    <r>
      <rPr>
        <u val="single"/>
        <sz val="12"/>
        <color indexed="18"/>
        <rFont val="Helvetica"/>
        <family val="0"/>
      </rPr>
      <t>bracketman.com</t>
    </r>
  </si>
  <si>
    <t>1 point for correct rank of non-advancing team (optional)</t>
  </si>
  <si>
    <t>12 points for Final winner</t>
  </si>
  <si>
    <r>
      <rPr>
        <u val="single"/>
        <sz val="10"/>
        <color indexed="18"/>
        <rFont val="Arial"/>
        <family val="0"/>
      </rPr>
      <t>andyjcmrdn@aol.com</t>
    </r>
  </si>
  <si>
    <t>Data table don't alter</t>
  </si>
  <si>
    <t>Data table don't alter - Data t</t>
  </si>
  <si>
    <t>0</t>
  </si>
  <si>
    <t>players points</t>
  </si>
  <si>
    <t>quarter-final</t>
  </si>
  <si>
    <t>semi-final</t>
  </si>
  <si>
    <t>champion</t>
  </si>
  <si>
    <t>consolation</t>
  </si>
  <si>
    <t>Knock-out stage points</t>
  </si>
  <si>
    <t>champion points</t>
  </si>
  <si>
    <t>consolation winner points</t>
  </si>
  <si>
    <t>quarterfinal points for correct pick wrong slot</t>
  </si>
  <si>
    <t>quarterfinal points for correct pick right slot</t>
  </si>
  <si>
    <t>semi-final points for correct pick right slot</t>
  </si>
  <si>
    <t>semi-final points for correct pick wrong slot</t>
  </si>
  <si>
    <t>group stage points</t>
  </si>
  <si>
    <t>points for advancing team correct rank</t>
  </si>
  <si>
    <t>points for advancing team wrong rank</t>
  </si>
  <si>
    <t>points for correct pick of non-advancing team</t>
  </si>
  <si>
    <t>final rankings from the group stage</t>
  </si>
  <si>
    <t>winners from the knock-out stage</t>
  </si>
  <si>
    <t>final</t>
  </si>
  <si>
    <t>points</t>
  </si>
  <si>
    <t>name</t>
  </si>
  <si>
    <t>teams</t>
  </si>
  <si>
    <t>Ranking table</t>
  </si>
  <si>
    <t>ranking table</t>
  </si>
  <si>
    <t>Ranking table - ranking table</t>
  </si>
  <si>
    <t>1rst</t>
  </si>
  <si>
    <t>2nd</t>
  </si>
  <si>
    <t>3rd</t>
  </si>
  <si>
    <t>last</t>
  </si>
  <si>
    <t>Points</t>
  </si>
  <si>
    <t>Paid</t>
  </si>
  <si>
    <t>Pot total:</t>
  </si>
  <si>
    <t>Totals:</t>
  </si>
  <si>
    <t xml:space="preserve">  In Apple Numbers sort descending the points column for rank</t>
  </si>
  <si>
    <t xml:space="preserve">        In Excel sort ascending column A (Rank) by itself.</t>
  </si>
  <si>
    <t xml:space="preserve">        In Excel sort descending B, C, and D with C as the lead.</t>
  </si>
  <si>
    <t>apple rank overlay</t>
  </si>
  <si>
    <t>Ranking table - apple rank over</t>
  </si>
  <si>
    <t>Bracket auto-fills</t>
  </si>
  <si>
    <t>auto-fills don't alter</t>
  </si>
  <si>
    <t>Bracket auto-fills - auto-fills</t>
  </si>
  <si>
    <t>UEFA Euro 2012</t>
  </si>
  <si>
    <t>Match date &amp; times</t>
  </si>
  <si>
    <t>Match date &amp; times - Match date</t>
  </si>
  <si>
    <t>All times in Eastern</t>
  </si>
  <si>
    <t>Friday, June 8 (Poland) Opening Match Group A</t>
  </si>
  <si>
    <t>Poland vs. Greece, 1 p.m. National Stadium, Warsaw</t>
  </si>
  <si>
    <t>Russia vs. Czech Republic, 3:45 p.m. Municipal Stadium, Wroclaw</t>
  </si>
  <si>
    <t>Saturday, June 9 (Ukraine) Group B</t>
  </si>
  <si>
    <t>Netherlands vs. Denmark, 1 p.m. Metalist Stadium, Kharkiv</t>
  </si>
  <si>
    <t>Germany vs. Portugal, 3:45 p.m. Arena Lviv, Lviv</t>
  </si>
  <si>
    <t>Sunday, June 10 (Poland) Group C</t>
  </si>
  <si>
    <t>Spain vs. Italy, 1 p.m. PGE Arena, Gdansk</t>
  </si>
  <si>
    <t>Ireland vs. Croatia, 3:45 p.m. Municipal Stadium, Poznan</t>
  </si>
  <si>
    <t>Monday, June 11 (Ukraine) Group D</t>
  </si>
  <si>
    <t>France vs. England, 1 p.m. Donbass Arena, Donetsk</t>
  </si>
  <si>
    <t>Ukraine vs. Sweden, 3:45 p.m. PT Olympic Stadium, Kiev</t>
  </si>
  <si>
    <t>Tuesday, June 12 (Poland) Group A</t>
  </si>
  <si>
    <t>Greece vs. Czech Republic, 1 p.m. Municipal Stadium, Wroclaw</t>
  </si>
  <si>
    <t>Poland vs. Russia, 3:45 p.m. National Stadium, Warsaw</t>
  </si>
  <si>
    <t>Wednesday, June 13 (Ukraine) Group B</t>
  </si>
  <si>
    <t>Denmark vs. Portugal, 1 p.m. Arena Lviv, Lviv</t>
  </si>
  <si>
    <t>Netherlands vs. Germany, 3:45 p.m. Metalist Stadium, Kharkiv</t>
  </si>
  <si>
    <t>Thursday, June 14 (Poland) Group C</t>
  </si>
  <si>
    <t>Italy vs. Croatia, 1 p.m. Municipal Stadium, Poznan</t>
  </si>
  <si>
    <t>Spain vs. Ireland, 3:45 p.m. PGE Arena, Gdansk</t>
  </si>
  <si>
    <t>Friday, June 15 (Ukraine) Group D</t>
  </si>
  <si>
    <t>Sweden vs. England, 1 p.m. Donbass Arena, Donetsk</t>
  </si>
  <si>
    <t>Ukraine vs. France, 3:45 p.m. Olympic Stadium, Kiev</t>
  </si>
  <si>
    <t>Saturday, June 16 (Poland) Group A</t>
  </si>
  <si>
    <t>Greece vs. Russia, 3:45 p.m. (National Stadium Warsaw)</t>
  </si>
  <si>
    <t>Czech Republic vs. Poland, 3:45 p.m. (Municipal Stadium Wroclaw)</t>
  </si>
  <si>
    <t>Sunday, June 17 (Ukraine) Group B</t>
  </si>
  <si>
    <t>Portugal vs. Netherlands, 3:45 p.m. (Metalist Stadium)</t>
  </si>
  <si>
    <t>Denmark vs. Germany, 3:45 p.m. (Arena Lviv)</t>
  </si>
  <si>
    <t>Monday, June 18 (Poland) Group C</t>
  </si>
  <si>
    <t>Croatia vs. Spain, 3:45 p.m. (PGE Arena Gdansk)</t>
  </si>
  <si>
    <t>Italy vs. Ireland, 3:45 p.m. (Municipal Stadium)</t>
  </si>
  <si>
    <t>Tuesday, June 19 (Ukraine) Group D</t>
  </si>
  <si>
    <t>Sweden vs. France, 3:45 p.m. (Kiev Olympic Stadium)</t>
  </si>
  <si>
    <t>England vs. Ukraine, 3:45 p.m. (Donbass Arena)</t>
  </si>
  <si>
    <t>Thursday, June 21 (Match 25) Quarter-final</t>
  </si>
  <si>
    <t>Winner Group A vs. Runner-Up Group B, 3:45 p.m. (National Stadium Warsaw, Poland)</t>
  </si>
  <si>
    <t>Friday, June 22 (Match 26) Quarter-final</t>
  </si>
  <si>
    <t>Winner Group B vs. Runner-Up Group A, 3:45 p.m. (PGE Arena Gdansk, Poland)</t>
  </si>
  <si>
    <t>Saturday, June 23 (Match 27) Quarter-final</t>
  </si>
  <si>
    <t>Winner Group C vs. Runner-Up Group D, 3:45 p.m. (Donbass Arena, Ukraine)</t>
  </si>
  <si>
    <t>Sunday, June 24 (Match 28) Quarter-final</t>
  </si>
  <si>
    <t>Runner-Up Group C vs. Winner Group D, 3:45 p.m. (Kiev Olympic Stadium)</t>
  </si>
  <si>
    <t>Wednesday, June 27 Semi-final</t>
  </si>
  <si>
    <t>Winner Match 25 vs. Winner Match 27, 3:45 p.m. (Donbass Arena, Ukraine)</t>
  </si>
  <si>
    <t>Thursday, June 28 Semi-final</t>
  </si>
  <si>
    <t>Winner Match 26 vs. Winner Match 28, 3:45 p.m. (National Stadium Warsaw, Poland)</t>
  </si>
  <si>
    <t>Sunday, July 1 Final</t>
  </si>
  <si>
    <t>Winner Semifinal 1 vs. Winner Semifinal 2, 3:45 p.m. PT (Kiev Olympic Stadium)</t>
  </si>
</sst>
</file>

<file path=xl/styles.xml><?xml version="1.0" encoding="utf-8"?>
<styleSheet xmlns="http://schemas.openxmlformats.org/spreadsheetml/2006/main">
  <numFmts count="3">
    <numFmt numFmtId="59" formatCode="#,##0%"/>
    <numFmt numFmtId="60" formatCode="$#,##0.00"/>
    <numFmt numFmtId="61" formatCode="$#,##0"/>
  </numFmts>
  <fonts count="28">
    <font>
      <sz val="11"/>
      <color indexed="8"/>
      <name val="Helvetica Neue"/>
      <family val="0"/>
    </font>
    <font>
      <sz val="12"/>
      <color indexed="8"/>
      <name val="Helvetica Neue"/>
      <family val="0"/>
    </font>
    <font>
      <sz val="12"/>
      <color indexed="10"/>
      <name val="Helvetica Neue"/>
      <family val="0"/>
    </font>
    <font>
      <sz val="14"/>
      <color indexed="8"/>
      <name val="Helvetica Neue"/>
      <family val="0"/>
    </font>
    <font>
      <u val="single"/>
      <sz val="12"/>
      <color indexed="12"/>
      <name val="Helvetica Neue"/>
      <family val="0"/>
    </font>
    <font>
      <sz val="10"/>
      <color indexed="10"/>
      <name val="Helvetica Neue"/>
      <family val="0"/>
    </font>
    <font>
      <sz val="14"/>
      <color indexed="10"/>
      <name val="Helvetica Neue"/>
      <family val="0"/>
    </font>
    <font>
      <sz val="18"/>
      <color indexed="10"/>
      <name val="Helvetica Neue"/>
      <family val="0"/>
    </font>
    <font>
      <sz val="9"/>
      <color indexed="10"/>
      <name val="Helvetica Neue"/>
      <family val="0"/>
    </font>
    <font>
      <u val="single"/>
      <sz val="9"/>
      <color indexed="18"/>
      <name val="Helvetica Neue"/>
      <family val="0"/>
    </font>
    <font>
      <u val="single"/>
      <sz val="10"/>
      <color indexed="18"/>
      <name val="Helvetica Neue"/>
      <family val="0"/>
    </font>
    <font>
      <u val="single"/>
      <sz val="18"/>
      <color indexed="18"/>
      <name val="Helvetica Neue"/>
      <family val="0"/>
    </font>
    <font>
      <u val="single"/>
      <sz val="14"/>
      <color indexed="18"/>
      <name val="Helvetica Neue"/>
      <family val="0"/>
    </font>
    <font>
      <sz val="10"/>
      <color indexed="10"/>
      <name val="Arial"/>
      <family val="0"/>
    </font>
    <font>
      <sz val="9"/>
      <color indexed="10"/>
      <name val="Arial"/>
      <family val="0"/>
    </font>
    <font>
      <sz val="10"/>
      <color indexed="10"/>
      <name val="Arial Bold"/>
      <family val="0"/>
    </font>
    <font>
      <sz val="14"/>
      <color indexed="8"/>
      <name val="Arial"/>
      <family val="0"/>
    </font>
    <font>
      <sz val="10"/>
      <color indexed="8"/>
      <name val="Arial"/>
      <family val="0"/>
    </font>
    <font>
      <sz val="10"/>
      <color indexed="22"/>
      <name val="Arial"/>
      <family val="0"/>
    </font>
    <font>
      <sz val="14"/>
      <color indexed="10"/>
      <name val="Arial"/>
      <family val="0"/>
    </font>
    <font>
      <sz val="10"/>
      <color indexed="8"/>
      <name val="Helvetica"/>
      <family val="0"/>
    </font>
    <font>
      <sz val="12"/>
      <color indexed="8"/>
      <name val="Helvetica"/>
      <family val="0"/>
    </font>
    <font>
      <u val="single"/>
      <sz val="12"/>
      <color indexed="18"/>
      <name val="Helvetica"/>
      <family val="0"/>
    </font>
    <font>
      <u val="single"/>
      <sz val="10"/>
      <color indexed="18"/>
      <name val="Arial"/>
      <family val="0"/>
    </font>
    <font>
      <b/>
      <sz val="10"/>
      <color indexed="10"/>
      <name val="Helvetica Neue"/>
      <family val="0"/>
    </font>
    <font>
      <sz val="11"/>
      <color indexed="10"/>
      <name val="Helvetica Neue"/>
      <family val="0"/>
    </font>
    <font>
      <sz val="12"/>
      <color indexed="8"/>
      <name val="Verdana Bold"/>
      <family val="0"/>
    </font>
    <font>
      <sz val="12"/>
      <color indexed="8"/>
      <name val="Verdana"/>
      <family val="0"/>
    </font>
  </fonts>
  <fills count="10">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6"/>
        <bgColor indexed="64"/>
      </patternFill>
    </fill>
    <fill>
      <patternFill patternType="solid">
        <fgColor indexed="21"/>
        <bgColor indexed="64"/>
      </patternFill>
    </fill>
    <fill>
      <patternFill patternType="solid">
        <fgColor indexed="24"/>
        <bgColor indexed="64"/>
      </patternFill>
    </fill>
    <fill>
      <patternFill patternType="solid">
        <fgColor indexed="27"/>
        <bgColor indexed="64"/>
      </patternFill>
    </fill>
    <fill>
      <patternFill patternType="solid">
        <fgColor indexed="28"/>
        <bgColor indexed="64"/>
      </patternFill>
    </fill>
  </fills>
  <borders count="81">
    <border>
      <left/>
      <right/>
      <top/>
      <bottom/>
      <diagonal/>
    </border>
    <border>
      <left>
        <color indexed="14"/>
      </left>
      <right style="thin">
        <color indexed="15"/>
      </right>
      <top>
        <color indexed="14"/>
      </top>
      <bottom style="thin">
        <color indexed="14"/>
      </bottom>
    </border>
    <border>
      <left>
        <color indexed="14"/>
      </left>
      <right style="thin">
        <color indexed="15"/>
      </right>
      <top style="thin">
        <color indexed="14"/>
      </top>
      <bottom style="thin">
        <color indexed="14"/>
      </bottom>
    </border>
    <border>
      <left>
        <color indexed="14"/>
      </left>
      <right style="thin">
        <color indexed="15"/>
      </right>
      <top style="thin">
        <color indexed="14"/>
      </top>
      <bottom>
        <color indexed="14"/>
      </bottom>
    </border>
    <border>
      <left style="thin">
        <color indexed="15"/>
      </left>
      <right style="thin">
        <color indexed="15"/>
      </right>
      <top style="thin">
        <color indexed="15"/>
      </top>
      <bottom style="thin">
        <color indexed="17"/>
      </bottom>
    </border>
    <border>
      <left style="thin">
        <color indexed="15"/>
      </left>
      <right style="thin">
        <color indexed="15"/>
      </right>
      <top style="thin">
        <color indexed="15"/>
      </top>
      <bottom style="thin">
        <color indexed="15"/>
      </bottom>
    </border>
    <border>
      <left style="thin">
        <color indexed="14"/>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thin">
        <color indexed="17"/>
      </left>
      <right style="thin">
        <color indexed="15"/>
      </right>
      <top style="thin">
        <color indexed="15"/>
      </top>
      <bottom style="thin">
        <color indexed="15"/>
      </bottom>
    </border>
    <border>
      <left style="thin">
        <color indexed="15"/>
      </left>
      <right style="thin">
        <color indexed="17"/>
      </right>
      <top style="thin">
        <color indexed="15"/>
      </top>
      <bottom style="thin">
        <color indexed="15"/>
      </bottom>
    </border>
    <border>
      <left style="thin">
        <color indexed="17"/>
      </left>
      <right style="thin">
        <color indexed="15"/>
      </right>
      <top style="thin">
        <color indexed="15"/>
      </top>
      <bottom style="thin">
        <color indexed="17"/>
      </bottom>
    </border>
    <border>
      <left style="thin">
        <color indexed="14"/>
      </left>
      <right style="thin">
        <color indexed="17"/>
      </right>
      <top style="thin">
        <color indexed="17"/>
      </top>
      <bottom style="thin">
        <color indexed="15"/>
      </bottom>
    </border>
    <border>
      <left style="thin">
        <color indexed="17"/>
      </left>
      <right style="thin">
        <color indexed="17"/>
      </right>
      <top style="thin">
        <color indexed="17"/>
      </top>
      <bottom style="thin">
        <color indexed="15"/>
      </bottom>
    </border>
    <border>
      <left style="thin">
        <color indexed="14"/>
      </left>
      <right style="thin">
        <color indexed="14"/>
      </right>
      <top style="thin">
        <color indexed="14"/>
      </top>
      <bottom style="thin">
        <color indexed="14"/>
      </bottom>
    </border>
    <border>
      <left style="thin">
        <color indexed="14"/>
      </left>
      <right style="thin">
        <color indexed="17"/>
      </right>
      <top style="thin">
        <color indexed="15"/>
      </top>
      <bottom style="thin">
        <color indexed="15"/>
      </bottom>
    </border>
    <border>
      <left style="thin">
        <color indexed="17"/>
      </left>
      <right style="thin">
        <color indexed="17"/>
      </right>
      <top style="thin">
        <color indexed="15"/>
      </top>
      <bottom style="thin">
        <color indexed="15"/>
      </bottom>
    </border>
    <border>
      <left style="thin">
        <color indexed="14"/>
      </left>
      <right style="thin">
        <color indexed="17"/>
      </right>
      <top style="thin">
        <color indexed="15"/>
      </top>
      <bottom style="thin">
        <color indexed="17"/>
      </bottom>
    </border>
    <border>
      <left style="thin">
        <color indexed="17"/>
      </left>
      <right style="thin">
        <color indexed="17"/>
      </right>
      <top style="thin">
        <color indexed="15"/>
      </top>
      <bottom style="thin">
        <color indexed="17"/>
      </bottom>
    </border>
    <border>
      <left style="thin">
        <color indexed="15"/>
      </left>
      <right style="thin">
        <color indexed="17"/>
      </right>
      <top style="thin">
        <color indexed="15"/>
      </top>
      <bottom style="thin">
        <color indexed="17"/>
      </bottom>
    </border>
    <border>
      <left style="thin">
        <color indexed="15"/>
      </left>
      <right style="thin">
        <color indexed="15"/>
      </right>
      <top style="thin">
        <color indexed="17"/>
      </top>
      <bottom style="thin">
        <color indexed="15"/>
      </bottom>
    </border>
    <border>
      <left style="thin">
        <color indexed="15"/>
      </left>
      <right style="thin">
        <color indexed="15"/>
      </right>
      <top style="thin">
        <color indexed="17"/>
      </top>
      <bottom style="thin">
        <color indexed="17"/>
      </bottom>
    </border>
    <border>
      <left style="thin">
        <color indexed="15"/>
      </left>
      <right style="thin">
        <color indexed="17"/>
      </right>
      <top style="thin">
        <color indexed="17"/>
      </top>
      <bottom style="thin">
        <color indexed="15"/>
      </bottom>
    </border>
    <border>
      <left style="thin">
        <color indexed="17"/>
      </left>
      <right style="thin">
        <color indexed="15"/>
      </right>
      <top style="thin">
        <color indexed="17"/>
      </top>
      <bottom style="thin">
        <color indexed="15"/>
      </bottom>
    </border>
    <border>
      <left style="thin">
        <color indexed="19"/>
      </left>
      <right style="thin">
        <color indexed="19"/>
      </right>
      <top style="thin">
        <color indexed="19"/>
      </top>
      <bottom style="thin">
        <color indexed="19"/>
      </bottom>
    </border>
    <border>
      <left style="thin">
        <color indexed="19"/>
      </left>
      <right style="thin">
        <color indexed="15"/>
      </right>
      <top style="thin">
        <color indexed="19"/>
      </top>
      <bottom style="thin">
        <color indexed="19"/>
      </bottom>
    </border>
    <border>
      <left style="thin">
        <color indexed="15"/>
      </left>
      <right style="thin">
        <color indexed="19"/>
      </right>
      <top style="thin">
        <color indexed="19"/>
      </top>
      <bottom style="thin">
        <color indexed="19"/>
      </bottom>
    </border>
    <border>
      <left style="thin">
        <color indexed="20"/>
      </left>
      <right style="thin">
        <color indexed="20"/>
      </right>
      <top style="thin">
        <color indexed="20"/>
      </top>
      <bottom style="thin">
        <color indexed="20"/>
      </bottom>
    </border>
    <border>
      <left style="thin">
        <color indexed="15"/>
      </left>
      <right style="thin">
        <color indexed="15"/>
      </right>
      <top style="thin">
        <color indexed="19"/>
      </top>
      <bottom style="thin">
        <color indexed="19"/>
      </bottom>
    </border>
    <border>
      <left style="thin">
        <color indexed="15"/>
      </left>
      <right style="thin">
        <color indexed="23"/>
      </right>
      <top style="thin">
        <color indexed="19"/>
      </top>
      <bottom style="thin">
        <color indexed="19"/>
      </bottom>
    </border>
    <border>
      <left style="thin">
        <color indexed="23"/>
      </left>
      <right style="thin">
        <color indexed="23"/>
      </right>
      <top style="thin">
        <color indexed="19"/>
      </top>
      <bottom style="thin">
        <color indexed="19"/>
      </bottom>
    </border>
    <border>
      <left style="thin">
        <color indexed="23"/>
      </left>
      <right style="thin">
        <color indexed="19"/>
      </right>
      <top style="thin">
        <color indexed="19"/>
      </top>
      <bottom style="thin">
        <color indexed="19"/>
      </bottom>
    </border>
    <border>
      <left style="thin">
        <color indexed="19"/>
      </left>
      <right style="thin">
        <color indexed="23"/>
      </right>
      <top style="thin">
        <color indexed="19"/>
      </top>
      <bottom style="thin">
        <color indexed="19"/>
      </bottom>
    </border>
    <border>
      <left style="thin">
        <color indexed="19"/>
      </left>
      <right style="thin">
        <color indexed="23"/>
      </right>
      <top style="thin">
        <color indexed="19"/>
      </top>
      <bottom style="thin">
        <color indexed="25"/>
      </bottom>
    </border>
    <border>
      <left style="thin">
        <color indexed="19"/>
      </left>
      <right style="thin">
        <color indexed="23"/>
      </right>
      <top style="thin">
        <color indexed="25"/>
      </top>
      <bottom style="thin">
        <color indexed="25"/>
      </bottom>
    </border>
    <border>
      <left style="thin">
        <color indexed="23"/>
      </left>
      <right style="thin">
        <color indexed="15"/>
      </right>
      <top style="thin">
        <color indexed="19"/>
      </top>
      <bottom style="thin">
        <color indexed="19"/>
      </bottom>
    </border>
    <border>
      <left style="thin">
        <color indexed="19"/>
      </left>
      <right style="thin">
        <color indexed="23"/>
      </right>
      <top style="thin">
        <color indexed="25"/>
      </top>
      <bottom style="thin">
        <color indexed="19"/>
      </bottom>
    </border>
    <border>
      <left style="thin">
        <color indexed="19"/>
      </left>
      <right style="thin">
        <color indexed="23"/>
      </right>
      <top style="thin">
        <color indexed="19"/>
      </top>
      <bottom style="thin">
        <color indexed="26"/>
      </bottom>
    </border>
    <border>
      <left style="thin">
        <color indexed="19"/>
      </left>
      <right style="thin">
        <color indexed="23"/>
      </right>
      <top style="thin">
        <color indexed="26"/>
      </top>
      <bottom style="thin">
        <color indexed="26"/>
      </bottom>
    </border>
    <border>
      <left style="thin">
        <color indexed="19"/>
      </left>
      <right style="thin">
        <color indexed="23"/>
      </right>
      <top style="thin">
        <color indexed="26"/>
      </top>
      <bottom style="thin">
        <color indexed="19"/>
      </bottom>
    </border>
    <border>
      <left style="thin">
        <color indexed="19"/>
      </left>
      <right style="thin">
        <color indexed="19"/>
      </right>
      <top style="thin">
        <color indexed="19"/>
      </top>
      <bottom style="thin">
        <color indexed="23"/>
      </bottom>
    </border>
    <border>
      <left style="thin">
        <color indexed="19"/>
      </left>
      <right style="thin">
        <color indexed="23"/>
      </right>
      <top style="thin">
        <color indexed="23"/>
      </top>
      <bottom style="thin">
        <color indexed="19"/>
      </bottom>
    </border>
    <border>
      <left style="thin">
        <color indexed="19"/>
      </left>
      <right style="thin">
        <color indexed="23"/>
      </right>
      <top style="thin">
        <color indexed="19"/>
      </top>
      <bottom style="thin">
        <color indexed="23"/>
      </bottom>
    </border>
    <border>
      <left style="thin">
        <color indexed="19"/>
      </left>
      <right style="thin">
        <color indexed="23"/>
      </right>
      <top style="thin">
        <color indexed="19"/>
      </top>
      <bottom style="thin">
        <color indexed="15"/>
      </bottom>
    </border>
    <border>
      <left style="thin">
        <color indexed="23"/>
      </left>
      <right style="thin">
        <color indexed="19"/>
      </right>
      <top style="thin">
        <color indexed="19"/>
      </top>
      <bottom style="thin">
        <color indexed="23"/>
      </bottom>
    </border>
    <border>
      <left style="thin">
        <color indexed="19"/>
      </left>
      <right style="thin">
        <color indexed="15"/>
      </right>
      <top style="thin">
        <color indexed="19"/>
      </top>
      <bottom style="thin">
        <color indexed="23"/>
      </bottom>
    </border>
    <border>
      <left style="thin">
        <color indexed="15"/>
      </left>
      <right style="thin">
        <color indexed="15"/>
      </right>
      <top style="thin">
        <color indexed="19"/>
      </top>
      <bottom style="thin">
        <color indexed="23"/>
      </bottom>
    </border>
    <border>
      <left style="thin">
        <color indexed="15"/>
      </left>
      <right style="thin">
        <color indexed="19"/>
      </right>
      <top style="thin">
        <color indexed="19"/>
      </top>
      <bottom style="thin">
        <color indexed="23"/>
      </bottom>
    </border>
    <border>
      <left style="thin">
        <color indexed="19"/>
      </left>
      <right style="thin">
        <color indexed="15"/>
      </right>
      <top style="thin">
        <color indexed="19"/>
      </top>
      <bottom style="thin">
        <color indexed="15"/>
      </bottom>
    </border>
    <border>
      <left style="thin">
        <color indexed="15"/>
      </left>
      <right style="thin">
        <color indexed="15"/>
      </right>
      <top style="thin">
        <color indexed="19"/>
      </top>
      <bottom style="thin">
        <color indexed="15"/>
      </bottom>
    </border>
    <border>
      <left style="thin">
        <color indexed="15"/>
      </left>
      <right style="thin">
        <color indexed="19"/>
      </right>
      <top style="thin">
        <color indexed="23"/>
      </top>
      <bottom style="thin">
        <color indexed="15"/>
      </bottom>
    </border>
    <border>
      <left style="thin">
        <color indexed="19"/>
      </left>
      <right style="thin">
        <color indexed="23"/>
      </right>
      <top style="thin">
        <color indexed="15"/>
      </top>
      <bottom style="thin">
        <color indexed="15"/>
      </bottom>
    </border>
    <border>
      <left style="thin">
        <color indexed="23"/>
      </left>
      <right style="thin">
        <color indexed="19"/>
      </right>
      <top style="thin">
        <color indexed="23"/>
      </top>
      <bottom style="thin">
        <color indexed="23"/>
      </bottom>
    </border>
    <border>
      <left style="thin">
        <color indexed="19"/>
      </left>
      <right style="thin">
        <color indexed="19"/>
      </right>
      <top style="thin">
        <color indexed="23"/>
      </top>
      <bottom style="thin">
        <color indexed="23"/>
      </bottom>
    </border>
    <border>
      <left style="thin">
        <color indexed="19"/>
      </left>
      <right style="thin">
        <color indexed="15"/>
      </right>
      <top style="thin">
        <color indexed="23"/>
      </top>
      <bottom style="thin">
        <color indexed="23"/>
      </bottom>
    </border>
    <border>
      <left style="thin">
        <color indexed="15"/>
      </left>
      <right style="thin">
        <color indexed="23"/>
      </right>
      <top style="thin">
        <color indexed="23"/>
      </top>
      <bottom style="thin">
        <color indexed="23"/>
      </bottom>
    </border>
    <border>
      <left style="thin">
        <color indexed="23"/>
      </left>
      <right style="thin">
        <color indexed="19"/>
      </right>
      <top style="thin">
        <color indexed="23"/>
      </top>
      <bottom style="thin">
        <color indexed="15"/>
      </bottom>
    </border>
    <border>
      <left style="thin">
        <color indexed="19"/>
      </left>
      <right style="thin">
        <color indexed="15"/>
      </right>
      <top style="thin">
        <color indexed="15"/>
      </top>
      <bottom style="thin">
        <color indexed="15"/>
      </bottom>
    </border>
    <border>
      <left style="thin">
        <color indexed="15"/>
      </left>
      <right style="thin">
        <color indexed="19"/>
      </right>
      <top style="thin">
        <color indexed="15"/>
      </top>
      <bottom style="thin">
        <color indexed="15"/>
      </bottom>
    </border>
    <border>
      <left style="thin">
        <color indexed="23"/>
      </left>
      <right style="thin">
        <color indexed="19"/>
      </right>
      <top style="thin">
        <color indexed="15"/>
      </top>
      <bottom style="thin">
        <color indexed="15"/>
      </bottom>
    </border>
    <border>
      <left style="thin">
        <color indexed="19"/>
      </left>
      <right style="thin">
        <color indexed="19"/>
      </right>
      <top style="thin">
        <color indexed="23"/>
      </top>
      <bottom style="thin">
        <color indexed="15"/>
      </bottom>
    </border>
    <border>
      <left style="thin">
        <color indexed="19"/>
      </left>
      <right style="thin">
        <color indexed="19"/>
      </right>
      <top style="thin">
        <color indexed="15"/>
      </top>
      <bottom style="thin">
        <color indexed="23"/>
      </bottom>
    </border>
    <border>
      <left style="thin">
        <color indexed="19"/>
      </left>
      <right style="thin">
        <color indexed="15"/>
      </right>
      <top style="thin">
        <color indexed="15"/>
      </top>
      <bottom style="thin">
        <color indexed="19"/>
      </bottom>
    </border>
    <border>
      <left style="thin">
        <color indexed="15"/>
      </left>
      <right style="thin">
        <color indexed="19"/>
      </right>
      <top style="thin">
        <color indexed="23"/>
      </top>
      <bottom style="thin">
        <color indexed="19"/>
      </bottom>
    </border>
    <border>
      <left style="thin">
        <color indexed="19"/>
      </left>
      <right style="thin">
        <color indexed="19"/>
      </right>
      <top style="thin">
        <color indexed="23"/>
      </top>
      <bottom style="thin">
        <color indexed="19"/>
      </bottom>
    </border>
    <border>
      <left style="thin">
        <color indexed="19"/>
      </left>
      <right style="thin">
        <color indexed="15"/>
      </right>
      <top style="thin">
        <color indexed="23"/>
      </top>
      <bottom style="thin">
        <color indexed="19"/>
      </bottom>
    </border>
    <border>
      <left style="thin">
        <color indexed="15"/>
      </left>
      <right style="thin">
        <color indexed="15"/>
      </right>
      <top style="thin">
        <color indexed="23"/>
      </top>
      <bottom style="thin">
        <color indexed="19"/>
      </bottom>
    </border>
    <border>
      <left style="thin">
        <color indexed="15"/>
      </left>
      <right style="thin">
        <color indexed="19"/>
      </right>
      <top style="thin">
        <color indexed="15"/>
      </top>
      <bottom style="thin">
        <color indexed="19"/>
      </bottom>
    </border>
    <border>
      <left style="thin">
        <color indexed="15"/>
      </left>
      <right style="thin">
        <color indexed="15"/>
      </right>
      <top style="thin">
        <color indexed="15"/>
      </top>
      <bottom style="thin">
        <color indexed="19"/>
      </bottom>
    </border>
    <border>
      <left style="thin">
        <color indexed="14"/>
      </left>
      <right style="thin">
        <color indexed="15"/>
      </right>
      <top style="thin">
        <color indexed="14"/>
      </top>
      <bottom style="thin">
        <color indexed="15"/>
      </bottom>
    </border>
    <border>
      <left style="thin">
        <color indexed="15"/>
      </left>
      <right style="thin">
        <color indexed="15"/>
      </right>
      <top style="thin">
        <color indexed="14"/>
      </top>
      <bottom style="thin">
        <color indexed="15"/>
      </bottom>
    </border>
    <border>
      <left style="thin">
        <color indexed="15"/>
      </left>
      <right style="thin">
        <color indexed="14"/>
      </right>
      <top style="thin">
        <color indexed="14"/>
      </top>
      <bottom style="thin">
        <color indexed="15"/>
      </bottom>
    </border>
    <border>
      <left style="thin">
        <color indexed="14"/>
      </left>
      <right style="thin">
        <color indexed="14"/>
      </right>
      <top style="thin">
        <color indexed="14"/>
      </top>
      <bottom style="thin">
        <color indexed="15"/>
      </bottom>
    </border>
    <border>
      <left style="thin">
        <color indexed="14"/>
      </left>
      <right style="thin">
        <color indexed="15"/>
      </right>
      <top style="thin">
        <color indexed="15"/>
      </top>
      <bottom style="thin">
        <color indexed="15"/>
      </bottom>
    </border>
    <border>
      <left style="thin">
        <color indexed="15"/>
      </left>
      <right style="thin">
        <color indexed="14"/>
      </right>
      <top style="thin">
        <color indexed="15"/>
      </top>
      <bottom style="thin">
        <color indexed="15"/>
      </bottom>
    </border>
    <border>
      <left style="thin">
        <color indexed="14"/>
      </left>
      <right style="thin">
        <color indexed="14"/>
      </right>
      <top style="thin">
        <color indexed="15"/>
      </top>
      <bottom style="thin">
        <color indexed="15"/>
      </bottom>
    </border>
    <border>
      <left style="thin">
        <color indexed="14"/>
      </left>
      <right style="thin">
        <color indexed="15"/>
      </right>
      <top style="thin">
        <color indexed="15"/>
      </top>
      <bottom style="thin">
        <color indexed="14"/>
      </bottom>
    </border>
    <border>
      <left style="thin">
        <color indexed="15"/>
      </left>
      <right style="thin">
        <color indexed="15"/>
      </right>
      <top style="thin">
        <color indexed="15"/>
      </top>
      <bottom style="thin">
        <color indexed="14"/>
      </bottom>
    </border>
    <border>
      <left style="thin">
        <color indexed="15"/>
      </left>
      <right style="thin">
        <color indexed="14"/>
      </right>
      <top style="thin">
        <color indexed="15"/>
      </top>
      <bottom style="thin">
        <color indexed="14"/>
      </bottom>
    </border>
    <border>
      <left style="thin">
        <color indexed="14"/>
      </left>
      <right style="thin">
        <color indexed="14"/>
      </right>
      <top style="thin">
        <color indexed="14"/>
      </top>
      <bottom style="thin">
        <color indexed="29"/>
      </bottom>
    </border>
    <border>
      <left style="thin">
        <color indexed="14"/>
      </left>
      <right style="thin">
        <color indexed="15"/>
      </right>
      <top style="thin">
        <color indexed="29"/>
      </top>
      <bottom style="thin">
        <color indexed="15"/>
      </bottom>
    </border>
    <border>
      <left style="thin">
        <color indexed="15"/>
      </left>
      <right style="thin">
        <color indexed="15"/>
      </right>
      <top style="thin">
        <color indexed="29"/>
      </top>
      <bottom style="thin">
        <color indexed="15"/>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80">
    <xf numFmtId="0" fontId="0" fillId="0" borderId="0" xfId="0" applyAlignment="1">
      <alignment/>
    </xf>
    <xf numFmtId="0" fontId="1" fillId="0" borderId="0" xfId="0" applyFont="1" applyAlignment="1">
      <alignment vertical="top" wrapText="1"/>
    </xf>
    <xf numFmtId="0" fontId="3" fillId="0" borderId="0" xfId="0" applyFont="1" applyAlignment="1">
      <alignment/>
    </xf>
    <xf numFmtId="0" fontId="2" fillId="2" borderId="0" xfId="0" applyFont="1" applyFill="1" applyAlignment="1">
      <alignment/>
    </xf>
    <xf numFmtId="0" fontId="2" fillId="3" borderId="0" xfId="0" applyFont="1" applyFill="1" applyAlignment="1">
      <alignment/>
    </xf>
    <xf numFmtId="0" fontId="4" fillId="3" borderId="0" xfId="0" applyFont="1" applyFill="1" applyAlignment="1">
      <alignment/>
    </xf>
    <xf numFmtId="0" fontId="5" fillId="0" borderId="0" xfId="0" applyNumberFormat="1" applyFont="1" applyAlignment="1">
      <alignment vertical="top"/>
    </xf>
    <xf numFmtId="0" fontId="6" fillId="4" borderId="1"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0" fontId="7" fillId="5" borderId="2"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0" borderId="0" xfId="0" applyNumberFormat="1" applyFont="1" applyAlignment="1">
      <alignment vertical="top"/>
    </xf>
    <xf numFmtId="0" fontId="5" fillId="5" borderId="4" xfId="0" applyNumberFormat="1" applyFont="1" applyFill="1" applyBorder="1" applyAlignment="1">
      <alignment horizontal="center" vertical="top"/>
    </xf>
    <xf numFmtId="0" fontId="5" fillId="5" borderId="5" xfId="0" applyNumberFormat="1" applyFont="1" applyFill="1" applyBorder="1" applyAlignment="1">
      <alignment horizontal="center" vertical="top"/>
    </xf>
    <xf numFmtId="0" fontId="8" fillId="5" borderId="6" xfId="0" applyNumberFormat="1" applyFont="1" applyFill="1" applyBorder="1" applyAlignment="1">
      <alignment horizontal="center" vertical="top"/>
    </xf>
    <xf numFmtId="0" fontId="5" fillId="5" borderId="7" xfId="0" applyNumberFormat="1" applyFont="1" applyFill="1" applyBorder="1" applyAlignment="1">
      <alignment horizontal="center" vertical="top"/>
    </xf>
    <xf numFmtId="0" fontId="5" fillId="5" borderId="8" xfId="0" applyNumberFormat="1" applyFont="1" applyFill="1" applyBorder="1" applyAlignment="1">
      <alignment horizontal="center" vertical="top"/>
    </xf>
    <xf numFmtId="0" fontId="5" fillId="5" borderId="9" xfId="0" applyNumberFormat="1" applyFont="1" applyFill="1" applyBorder="1" applyAlignment="1">
      <alignment horizontal="center" vertical="top"/>
    </xf>
    <xf numFmtId="0" fontId="5" fillId="5" borderId="10" xfId="0" applyNumberFormat="1" applyFont="1" applyFill="1" applyBorder="1" applyAlignment="1">
      <alignment horizontal="center" vertical="top"/>
    </xf>
    <xf numFmtId="0" fontId="5" fillId="5" borderId="11" xfId="0" applyNumberFormat="1" applyFont="1" applyFill="1" applyBorder="1" applyAlignment="1">
      <alignment horizontal="center" vertical="top"/>
    </xf>
    <xf numFmtId="0" fontId="5" fillId="5" borderId="12" xfId="0" applyNumberFormat="1" applyFont="1" applyFill="1" applyBorder="1" applyAlignment="1">
      <alignment horizontal="center" vertical="top"/>
    </xf>
    <xf numFmtId="0" fontId="5" fillId="5" borderId="13" xfId="0" applyNumberFormat="1" applyFont="1" applyFill="1" applyBorder="1" applyAlignment="1">
      <alignment vertical="top"/>
    </xf>
    <xf numFmtId="0" fontId="5" fillId="5" borderId="5" xfId="0" applyNumberFormat="1" applyFont="1" applyFill="1" applyBorder="1" applyAlignment="1">
      <alignment vertical="top"/>
    </xf>
    <xf numFmtId="0" fontId="5" fillId="5" borderId="14" xfId="0" applyNumberFormat="1" applyFont="1" applyFill="1" applyBorder="1" applyAlignment="1">
      <alignment horizontal="center" vertical="top"/>
    </xf>
    <xf numFmtId="0" fontId="5" fillId="5" borderId="15" xfId="0" applyNumberFormat="1" applyFont="1" applyFill="1" applyBorder="1" applyAlignment="1">
      <alignment horizontal="center" vertical="top"/>
    </xf>
    <xf numFmtId="0" fontId="7" fillId="5" borderId="5" xfId="0" applyNumberFormat="1" applyFont="1" applyFill="1" applyBorder="1" applyAlignment="1">
      <alignment horizontal="center" vertical="center"/>
    </xf>
    <xf numFmtId="0" fontId="5" fillId="5" borderId="16" xfId="0" applyNumberFormat="1" applyFont="1" applyFill="1" applyBorder="1" applyAlignment="1">
      <alignment horizontal="center" vertical="top"/>
    </xf>
    <xf numFmtId="0" fontId="5" fillId="5" borderId="17" xfId="0" applyNumberFormat="1" applyFont="1" applyFill="1" applyBorder="1" applyAlignment="1">
      <alignment horizontal="center" vertical="top"/>
    </xf>
    <xf numFmtId="0" fontId="5" fillId="5" borderId="18" xfId="0" applyNumberFormat="1" applyFont="1" applyFill="1" applyBorder="1" applyAlignment="1">
      <alignment horizontal="center" vertical="top"/>
    </xf>
    <xf numFmtId="0" fontId="5" fillId="5" borderId="19" xfId="0" applyNumberFormat="1" applyFont="1" applyFill="1" applyBorder="1" applyAlignment="1">
      <alignment horizontal="center" vertical="top"/>
    </xf>
    <xf numFmtId="0" fontId="5" fillId="5" borderId="20" xfId="0" applyNumberFormat="1" applyFont="1" applyFill="1" applyBorder="1" applyAlignment="1">
      <alignment horizontal="center" vertical="top"/>
    </xf>
    <xf numFmtId="0" fontId="5" fillId="5" borderId="21" xfId="0" applyNumberFormat="1" applyFont="1" applyFill="1" applyBorder="1" applyAlignment="1">
      <alignment horizontal="center" vertical="top"/>
    </xf>
    <xf numFmtId="0" fontId="5" fillId="5" borderId="22" xfId="0" applyNumberFormat="1" applyFont="1" applyFill="1" applyBorder="1" applyAlignment="1">
      <alignment horizontal="center" vertical="top"/>
    </xf>
    <xf numFmtId="0" fontId="5" fillId="5" borderId="12" xfId="0" applyNumberFormat="1" applyFont="1" applyFill="1" applyBorder="1" applyAlignment="1">
      <alignment horizontal="center" vertical="top" wrapText="1"/>
    </xf>
    <xf numFmtId="0" fontId="5" fillId="5" borderId="15" xfId="0" applyNumberFormat="1" applyFont="1" applyFill="1" applyBorder="1" applyAlignment="1">
      <alignment horizontal="center" vertical="top" wrapText="1"/>
    </xf>
    <xf numFmtId="0" fontId="6" fillId="5" borderId="5" xfId="0" applyNumberFormat="1" applyFont="1" applyFill="1" applyBorder="1" applyAlignment="1">
      <alignment horizontal="center" vertical="center"/>
    </xf>
    <xf numFmtId="0" fontId="13" fillId="0" borderId="0" xfId="0" applyNumberFormat="1" applyFont="1" applyAlignment="1">
      <alignment/>
    </xf>
    <xf numFmtId="0" fontId="13" fillId="5" borderId="23" xfId="0" applyNumberFormat="1" applyFont="1" applyFill="1" applyBorder="1" applyAlignment="1">
      <alignment horizontal="center" vertical="center"/>
    </xf>
    <xf numFmtId="0" fontId="14" fillId="5" borderId="23" xfId="0" applyNumberFormat="1" applyFont="1" applyFill="1" applyBorder="1" applyAlignment="1">
      <alignment horizontal="center" vertical="center"/>
    </xf>
    <xf numFmtId="0" fontId="14" fillId="5" borderId="24" xfId="0" applyNumberFormat="1" applyFont="1" applyFill="1" applyBorder="1" applyAlignment="1">
      <alignment horizontal="center" vertical="center"/>
    </xf>
    <xf numFmtId="0" fontId="13" fillId="5" borderId="25" xfId="0" applyNumberFormat="1" applyFont="1" applyFill="1" applyBorder="1" applyAlignment="1">
      <alignment horizontal="center" vertical="center"/>
    </xf>
    <xf numFmtId="0" fontId="13" fillId="5" borderId="24" xfId="0" applyNumberFormat="1" applyFont="1" applyFill="1" applyBorder="1" applyAlignment="1">
      <alignment horizontal="center" vertical="center"/>
    </xf>
    <xf numFmtId="0" fontId="13" fillId="5" borderId="26" xfId="0" applyNumberFormat="1" applyFont="1" applyFill="1" applyBorder="1" applyAlignment="1">
      <alignment/>
    </xf>
    <xf numFmtId="0" fontId="13" fillId="5" borderId="27" xfId="0" applyNumberFormat="1" applyFont="1" applyFill="1" applyBorder="1" applyAlignment="1">
      <alignment/>
    </xf>
    <xf numFmtId="0" fontId="13" fillId="5" borderId="27" xfId="0" applyNumberFormat="1" applyFont="1" applyFill="1" applyBorder="1" applyAlignment="1">
      <alignment horizontal="center" vertical="center"/>
    </xf>
    <xf numFmtId="0" fontId="13" fillId="5" borderId="25" xfId="0" applyNumberFormat="1" applyFont="1" applyFill="1" applyBorder="1" applyAlignment="1">
      <alignment/>
    </xf>
    <xf numFmtId="0" fontId="13" fillId="5" borderId="24" xfId="0" applyNumberFormat="1" applyFont="1" applyFill="1" applyBorder="1" applyAlignment="1">
      <alignment/>
    </xf>
    <xf numFmtId="0" fontId="15" fillId="5" borderId="27" xfId="0" applyNumberFormat="1" applyFont="1" applyFill="1" applyBorder="1" applyAlignment="1">
      <alignment horizontal="center" vertical="center"/>
    </xf>
    <xf numFmtId="0" fontId="16" fillId="6" borderId="23" xfId="0" applyNumberFormat="1" applyFont="1" applyFill="1" applyBorder="1" applyAlignment="1">
      <alignment horizontal="center" vertical="center"/>
    </xf>
    <xf numFmtId="0" fontId="17" fillId="6" borderId="23" xfId="0" applyNumberFormat="1" applyFont="1" applyFill="1" applyBorder="1" applyAlignment="1">
      <alignment horizontal="center" vertical="center"/>
    </xf>
    <xf numFmtId="0" fontId="13" fillId="6" borderId="23" xfId="0" applyNumberFormat="1" applyFont="1" applyFill="1" applyBorder="1" applyAlignment="1">
      <alignment horizontal="center" vertical="center"/>
    </xf>
    <xf numFmtId="0" fontId="18" fillId="5" borderId="24" xfId="0" applyNumberFormat="1" applyFont="1" applyFill="1" applyBorder="1" applyAlignment="1">
      <alignment horizontal="center" vertical="center"/>
    </xf>
    <xf numFmtId="0" fontId="16" fillId="6" borderId="24" xfId="0" applyNumberFormat="1" applyFont="1" applyFill="1" applyBorder="1" applyAlignment="1">
      <alignment horizontal="center" vertical="center"/>
    </xf>
    <xf numFmtId="0" fontId="16" fillId="6" borderId="27" xfId="0" applyNumberFormat="1" applyFont="1" applyFill="1" applyBorder="1" applyAlignment="1">
      <alignment horizontal="center" vertical="center"/>
    </xf>
    <xf numFmtId="0" fontId="16" fillId="6" borderId="28" xfId="0" applyNumberFormat="1" applyFont="1" applyFill="1" applyBorder="1" applyAlignment="1">
      <alignment horizontal="center" vertical="center"/>
    </xf>
    <xf numFmtId="0" fontId="17" fillId="6" borderId="29" xfId="0" applyNumberFormat="1" applyFont="1" applyFill="1" applyBorder="1" applyAlignment="1">
      <alignment horizontal="center" vertical="center"/>
    </xf>
    <xf numFmtId="0" fontId="17" fillId="6" borderId="30" xfId="0" applyNumberFormat="1" applyFont="1" applyFill="1" applyBorder="1" applyAlignment="1">
      <alignment horizontal="center" vertical="center"/>
    </xf>
    <xf numFmtId="0" fontId="17" fillId="6" borderId="31" xfId="0" applyNumberFormat="1" applyFont="1" applyFill="1" applyBorder="1" applyAlignment="1">
      <alignment horizontal="center" vertical="center"/>
    </xf>
    <xf numFmtId="0" fontId="13" fillId="6" borderId="29" xfId="0" applyNumberFormat="1" applyFont="1" applyFill="1" applyBorder="1" applyAlignment="1">
      <alignment horizontal="center" vertical="center"/>
    </xf>
    <xf numFmtId="0" fontId="13" fillId="6" borderId="30" xfId="0" applyNumberFormat="1" applyFont="1" applyFill="1" applyBorder="1" applyAlignment="1">
      <alignment horizontal="center" vertical="center"/>
    </xf>
    <xf numFmtId="0" fontId="16" fillId="7" borderId="24" xfId="0" applyNumberFormat="1" applyFont="1" applyFill="1" applyBorder="1" applyAlignment="1">
      <alignment horizontal="center" vertical="center"/>
    </xf>
    <xf numFmtId="0" fontId="16" fillId="7" borderId="27" xfId="0" applyNumberFormat="1" applyFont="1" applyFill="1" applyBorder="1" applyAlignment="1">
      <alignment horizontal="center" vertical="center"/>
    </xf>
    <xf numFmtId="0" fontId="16" fillId="7" borderId="28" xfId="0" applyNumberFormat="1" applyFont="1" applyFill="1" applyBorder="1" applyAlignment="1">
      <alignment horizontal="center" vertical="center"/>
    </xf>
    <xf numFmtId="0" fontId="17" fillId="7" borderId="29" xfId="0" applyNumberFormat="1" applyFont="1" applyFill="1" applyBorder="1" applyAlignment="1">
      <alignment horizontal="center" vertical="center"/>
    </xf>
    <xf numFmtId="0" fontId="17" fillId="7" borderId="30" xfId="0" applyNumberFormat="1" applyFont="1" applyFill="1" applyBorder="1" applyAlignment="1">
      <alignment horizontal="center" vertical="center"/>
    </xf>
    <xf numFmtId="0" fontId="17" fillId="7" borderId="31" xfId="0" applyNumberFormat="1" applyFont="1" applyFill="1" applyBorder="1" applyAlignment="1">
      <alignment horizontal="center" vertical="center"/>
    </xf>
    <xf numFmtId="0" fontId="13" fillId="7" borderId="29" xfId="0" applyNumberFormat="1" applyFont="1" applyFill="1" applyBorder="1" applyAlignment="1">
      <alignment horizontal="center" vertical="center"/>
    </xf>
    <xf numFmtId="0" fontId="13" fillId="7" borderId="30" xfId="0" applyNumberFormat="1" applyFont="1" applyFill="1" applyBorder="1" applyAlignment="1">
      <alignment horizontal="center" vertical="center"/>
    </xf>
    <xf numFmtId="0" fontId="13" fillId="6" borderId="32" xfId="0" applyNumberFormat="1" applyFont="1" applyFill="1" applyBorder="1" applyAlignment="1">
      <alignment horizontal="center" vertical="center"/>
    </xf>
    <xf numFmtId="0" fontId="13" fillId="6" borderId="29" xfId="0" applyNumberFormat="1" applyFont="1" applyFill="1" applyBorder="1" applyAlignment="1">
      <alignment horizontal="center" vertical="center" wrapText="1"/>
    </xf>
    <xf numFmtId="0" fontId="13" fillId="5" borderId="29" xfId="0" applyNumberFormat="1" applyFont="1" applyFill="1" applyBorder="1" applyAlignment="1">
      <alignment horizontal="center" vertical="center"/>
    </xf>
    <xf numFmtId="0" fontId="13" fillId="5" borderId="30" xfId="0" applyNumberFormat="1" applyFont="1" applyFill="1" applyBorder="1" applyAlignment="1">
      <alignment horizontal="center" vertical="center"/>
    </xf>
    <xf numFmtId="0" fontId="17" fillId="6" borderId="33" xfId="0" applyNumberFormat="1" applyFont="1" applyFill="1" applyBorder="1" applyAlignment="1">
      <alignment horizontal="center" vertical="center"/>
    </xf>
    <xf numFmtId="0" fontId="19" fillId="6" borderId="34" xfId="0" applyNumberFormat="1" applyFont="1" applyFill="1" applyBorder="1" applyAlignment="1">
      <alignment horizontal="center" vertical="center"/>
    </xf>
    <xf numFmtId="0" fontId="19" fillId="6" borderId="28" xfId="0" applyNumberFormat="1" applyFont="1" applyFill="1" applyBorder="1" applyAlignment="1">
      <alignment horizontal="center" vertical="center"/>
    </xf>
    <xf numFmtId="0" fontId="13" fillId="6" borderId="33" xfId="0" applyNumberFormat="1" applyFont="1" applyFill="1" applyBorder="1" applyAlignment="1">
      <alignment horizontal="center" vertical="center"/>
    </xf>
    <xf numFmtId="0" fontId="13" fillId="6" borderId="35" xfId="0" applyNumberFormat="1" applyFont="1" applyFill="1" applyBorder="1" applyAlignment="1">
      <alignment horizontal="center" vertical="center" wrapText="1"/>
    </xf>
    <xf numFmtId="0" fontId="13" fillId="6" borderId="31" xfId="0" applyNumberFormat="1" applyFont="1" applyFill="1" applyBorder="1" applyAlignment="1">
      <alignment horizontal="center" vertical="center" wrapText="1"/>
    </xf>
    <xf numFmtId="0" fontId="17" fillId="7" borderId="31" xfId="0" applyNumberFormat="1" applyFont="1" applyFill="1" applyBorder="1" applyAlignment="1">
      <alignment horizontal="center" vertical="center" wrapText="1"/>
    </xf>
    <xf numFmtId="0" fontId="17" fillId="7" borderId="36" xfId="0" applyNumberFormat="1" applyFont="1" applyFill="1" applyBorder="1" applyAlignment="1">
      <alignment horizontal="center" vertical="center" wrapText="1"/>
    </xf>
    <xf numFmtId="0" fontId="17" fillId="7" borderId="37" xfId="0" applyNumberFormat="1" applyFont="1" applyFill="1" applyBorder="1" applyAlignment="1">
      <alignment horizontal="center" vertical="center"/>
    </xf>
    <xf numFmtId="0" fontId="19" fillId="7" borderId="34" xfId="0" applyNumberFormat="1" applyFont="1" applyFill="1" applyBorder="1" applyAlignment="1">
      <alignment horizontal="center" vertical="center"/>
    </xf>
    <xf numFmtId="0" fontId="19" fillId="7" borderId="28" xfId="0" applyNumberFormat="1" applyFont="1" applyFill="1" applyBorder="1" applyAlignment="1">
      <alignment horizontal="center" vertical="center"/>
    </xf>
    <xf numFmtId="0" fontId="13" fillId="7" borderId="37" xfId="0" applyNumberFormat="1" applyFont="1" applyFill="1" applyBorder="1" applyAlignment="1">
      <alignment horizontal="center" vertical="center"/>
    </xf>
    <xf numFmtId="0" fontId="13" fillId="7" borderId="38" xfId="0" applyNumberFormat="1" applyFont="1" applyFill="1" applyBorder="1" applyAlignment="1">
      <alignment horizontal="center" vertical="center"/>
    </xf>
    <xf numFmtId="0" fontId="13" fillId="7" borderId="29" xfId="0" applyNumberFormat="1" applyFont="1" applyFill="1" applyBorder="1" applyAlignment="1">
      <alignment horizontal="center" vertical="center" wrapText="1"/>
    </xf>
    <xf numFmtId="0" fontId="16" fillId="5" borderId="23" xfId="0" applyNumberFormat="1" applyFont="1" applyFill="1" applyBorder="1" applyAlignment="1">
      <alignment horizontal="center" vertical="center"/>
    </xf>
    <xf numFmtId="0" fontId="17" fillId="8" borderId="23" xfId="0" applyNumberFormat="1" applyFont="1" applyFill="1" applyBorder="1" applyAlignment="1">
      <alignment horizontal="center" vertical="center" wrapText="1"/>
    </xf>
    <xf numFmtId="0" fontId="13" fillId="7" borderId="23" xfId="0" applyNumberFormat="1" applyFont="1" applyFill="1" applyBorder="1" applyAlignment="1">
      <alignment horizontal="center" vertical="center"/>
    </xf>
    <xf numFmtId="0" fontId="17" fillId="5" borderId="23" xfId="0" applyNumberFormat="1" applyFont="1" applyFill="1" applyBorder="1" applyAlignment="1">
      <alignment horizontal="center" vertical="center"/>
    </xf>
    <xf numFmtId="0" fontId="17" fillId="5" borderId="24" xfId="0" applyNumberFormat="1" applyFont="1" applyFill="1" applyBorder="1" applyAlignment="1">
      <alignment horizontal="center" vertical="center"/>
    </xf>
    <xf numFmtId="0" fontId="17" fillId="5" borderId="25" xfId="0" applyNumberFormat="1" applyFont="1" applyFill="1" applyBorder="1" applyAlignment="1">
      <alignment horizontal="center" vertical="center"/>
    </xf>
    <xf numFmtId="0" fontId="17" fillId="5" borderId="27" xfId="0" applyNumberFormat="1" applyFont="1" applyFill="1" applyBorder="1" applyAlignment="1">
      <alignment horizontal="center" vertical="center"/>
    </xf>
    <xf numFmtId="0" fontId="13" fillId="5" borderId="39" xfId="0" applyNumberFormat="1" applyFont="1" applyFill="1" applyBorder="1" applyAlignment="1">
      <alignment horizontal="center" vertical="center"/>
    </xf>
    <xf numFmtId="0" fontId="17" fillId="9" borderId="23" xfId="0" applyNumberFormat="1" applyFont="1" applyFill="1" applyBorder="1" applyAlignment="1">
      <alignment horizontal="center" vertical="center" wrapText="1"/>
    </xf>
    <xf numFmtId="0" fontId="13" fillId="5" borderId="40" xfId="0" applyNumberFormat="1" applyFont="1" applyFill="1" applyBorder="1" applyAlignment="1">
      <alignment horizontal="center" vertical="center"/>
    </xf>
    <xf numFmtId="0" fontId="13" fillId="5" borderId="41" xfId="0" applyNumberFormat="1" applyFont="1" applyFill="1" applyBorder="1" applyAlignment="1">
      <alignment horizontal="center" vertical="center"/>
    </xf>
    <xf numFmtId="0" fontId="15" fillId="5" borderId="23" xfId="0" applyNumberFormat="1" applyFont="1" applyFill="1" applyBorder="1" applyAlignment="1">
      <alignment horizontal="center" vertical="center"/>
    </xf>
    <xf numFmtId="0" fontId="13" fillId="5" borderId="42" xfId="0" applyNumberFormat="1" applyFont="1" applyFill="1" applyBorder="1" applyAlignment="1">
      <alignment horizontal="center" vertical="center"/>
    </xf>
    <xf numFmtId="0" fontId="15" fillId="5" borderId="43" xfId="0" applyNumberFormat="1" applyFont="1" applyFill="1" applyBorder="1" applyAlignment="1">
      <alignment horizontal="center" vertical="center"/>
    </xf>
    <xf numFmtId="0" fontId="15" fillId="5" borderId="39" xfId="0" applyNumberFormat="1" applyFont="1" applyFill="1" applyBorder="1" applyAlignment="1">
      <alignment horizontal="center" vertical="center"/>
    </xf>
    <xf numFmtId="0" fontId="15" fillId="5" borderId="44" xfId="0" applyNumberFormat="1" applyFont="1" applyFill="1" applyBorder="1" applyAlignment="1">
      <alignment horizontal="center" vertical="center"/>
    </xf>
    <xf numFmtId="0" fontId="15" fillId="5" borderId="45" xfId="0" applyNumberFormat="1" applyFont="1" applyFill="1" applyBorder="1" applyAlignment="1">
      <alignment horizontal="center" vertical="center"/>
    </xf>
    <xf numFmtId="0" fontId="15" fillId="5" borderId="46" xfId="0" applyNumberFormat="1" applyFont="1" applyFill="1" applyBorder="1" applyAlignment="1">
      <alignment horizontal="center" vertical="center"/>
    </xf>
    <xf numFmtId="0" fontId="13" fillId="5" borderId="47" xfId="0" applyNumberFormat="1" applyFont="1" applyFill="1" applyBorder="1" applyAlignment="1">
      <alignment horizontal="center" vertical="center"/>
    </xf>
    <xf numFmtId="0" fontId="13" fillId="5" borderId="48" xfId="0" applyNumberFormat="1" applyFont="1" applyFill="1" applyBorder="1" applyAlignment="1">
      <alignment horizontal="center" vertical="center"/>
    </xf>
    <xf numFmtId="0" fontId="13" fillId="5" borderId="48" xfId="0" applyNumberFormat="1" applyFont="1" applyFill="1" applyBorder="1" applyAlignment="1">
      <alignment/>
    </xf>
    <xf numFmtId="0" fontId="13" fillId="5" borderId="49" xfId="0" applyNumberFormat="1" applyFont="1" applyFill="1" applyBorder="1" applyAlignment="1">
      <alignment/>
    </xf>
    <xf numFmtId="0" fontId="20" fillId="5" borderId="23" xfId="0" applyNumberFormat="1" applyFont="1" applyFill="1" applyBorder="1" applyAlignment="1">
      <alignment horizontal="center" vertical="center" wrapText="1"/>
    </xf>
    <xf numFmtId="0" fontId="13" fillId="5" borderId="50" xfId="0" applyNumberFormat="1" applyFont="1" applyFill="1" applyBorder="1" applyAlignment="1">
      <alignment horizontal="center" vertical="center"/>
    </xf>
    <xf numFmtId="0" fontId="15" fillId="5" borderId="51" xfId="0" applyNumberFormat="1" applyFont="1" applyFill="1" applyBorder="1" applyAlignment="1">
      <alignment horizontal="center" vertical="center"/>
    </xf>
    <xf numFmtId="0" fontId="15" fillId="5" borderId="52" xfId="0" applyNumberFormat="1" applyFont="1" applyFill="1" applyBorder="1" applyAlignment="1">
      <alignment horizontal="center" vertical="center"/>
    </xf>
    <xf numFmtId="0" fontId="15" fillId="5" borderId="53" xfId="0" applyNumberFormat="1" applyFont="1" applyFill="1" applyBorder="1" applyAlignment="1">
      <alignment horizontal="center" vertical="center"/>
    </xf>
    <xf numFmtId="0" fontId="15" fillId="5" borderId="54" xfId="0" applyNumberFormat="1" applyFont="1" applyFill="1" applyBorder="1" applyAlignment="1">
      <alignment horizontal="center" vertical="center"/>
    </xf>
    <xf numFmtId="0" fontId="13" fillId="5" borderId="55" xfId="0" applyNumberFormat="1" applyFont="1" applyFill="1" applyBorder="1" applyAlignment="1">
      <alignment horizontal="center" vertical="center"/>
    </xf>
    <xf numFmtId="0" fontId="13" fillId="5" borderId="56" xfId="0" applyNumberFormat="1" applyFont="1" applyFill="1" applyBorder="1" applyAlignment="1">
      <alignment horizontal="center" vertical="center"/>
    </xf>
    <xf numFmtId="0" fontId="13" fillId="5" borderId="5" xfId="0" applyNumberFormat="1" applyFont="1" applyFill="1" applyBorder="1" applyAlignment="1">
      <alignment/>
    </xf>
    <xf numFmtId="0" fontId="13" fillId="5" borderId="57" xfId="0" applyNumberFormat="1" applyFont="1" applyFill="1" applyBorder="1" applyAlignment="1">
      <alignment/>
    </xf>
    <xf numFmtId="0" fontId="13" fillId="5" borderId="50" xfId="0" applyNumberFormat="1" applyFont="1" applyFill="1" applyBorder="1" applyAlignment="1">
      <alignment/>
    </xf>
    <xf numFmtId="0" fontId="13" fillId="5" borderId="51" xfId="0" applyNumberFormat="1" applyFont="1" applyFill="1" applyBorder="1" applyAlignment="1">
      <alignment horizontal="center" vertical="center"/>
    </xf>
    <xf numFmtId="0" fontId="13" fillId="5" borderId="52" xfId="0" applyNumberFormat="1" applyFont="1" applyFill="1" applyBorder="1" applyAlignment="1">
      <alignment horizontal="center" vertical="center"/>
    </xf>
    <xf numFmtId="0" fontId="13" fillId="5" borderId="53" xfId="0" applyNumberFormat="1" applyFont="1" applyFill="1" applyBorder="1" applyAlignment="1">
      <alignment horizontal="center" vertical="center"/>
    </xf>
    <xf numFmtId="0" fontId="13" fillId="5" borderId="54" xfId="0" applyNumberFormat="1" applyFont="1" applyFill="1" applyBorder="1" applyAlignment="1">
      <alignment horizontal="center" vertical="center"/>
    </xf>
    <xf numFmtId="0" fontId="13" fillId="5" borderId="58" xfId="0" applyNumberFormat="1" applyFont="1" applyFill="1" applyBorder="1" applyAlignment="1">
      <alignment/>
    </xf>
    <xf numFmtId="0" fontId="21" fillId="5" borderId="59" xfId="0" applyNumberFormat="1" applyFont="1" applyFill="1" applyBorder="1" applyAlignment="1">
      <alignment horizontal="center" vertical="center"/>
    </xf>
    <xf numFmtId="0" fontId="13" fillId="5" borderId="23" xfId="0" applyNumberFormat="1" applyFont="1" applyFill="1" applyBorder="1" applyAlignment="1">
      <alignment horizontal="center" vertical="center" wrapText="1"/>
    </xf>
    <xf numFmtId="0" fontId="21" fillId="5" borderId="60" xfId="0" applyNumberFormat="1" applyFont="1" applyFill="1" applyBorder="1" applyAlignment="1">
      <alignment horizontal="center" vertical="center"/>
    </xf>
    <xf numFmtId="0" fontId="13" fillId="5" borderId="61" xfId="0" applyNumberFormat="1" applyFont="1" applyFill="1" applyBorder="1" applyAlignment="1">
      <alignment/>
    </xf>
    <xf numFmtId="0" fontId="13" fillId="5" borderId="62" xfId="0" applyNumberFormat="1" applyFont="1" applyFill="1" applyBorder="1" applyAlignment="1">
      <alignment horizontal="center" vertical="center"/>
    </xf>
    <xf numFmtId="0" fontId="13" fillId="5" borderId="63" xfId="0" applyNumberFormat="1" applyFont="1" applyFill="1" applyBorder="1" applyAlignment="1">
      <alignment horizontal="center" vertical="center"/>
    </xf>
    <xf numFmtId="0" fontId="13" fillId="5" borderId="64" xfId="0" applyNumberFormat="1" applyFont="1" applyFill="1" applyBorder="1" applyAlignment="1">
      <alignment horizontal="center" vertical="center"/>
    </xf>
    <xf numFmtId="0" fontId="13" fillId="5" borderId="65" xfId="0" applyNumberFormat="1" applyFont="1" applyFill="1" applyBorder="1" applyAlignment="1">
      <alignment horizontal="center" vertical="center"/>
    </xf>
    <xf numFmtId="0" fontId="13" fillId="5" borderId="66" xfId="0" applyNumberFormat="1" applyFont="1" applyFill="1" applyBorder="1" applyAlignment="1">
      <alignment/>
    </xf>
    <xf numFmtId="0" fontId="13" fillId="5" borderId="61" xfId="0" applyNumberFormat="1" applyFont="1" applyFill="1" applyBorder="1" applyAlignment="1">
      <alignment horizontal="center" vertical="center"/>
    </xf>
    <xf numFmtId="0" fontId="13" fillId="5" borderId="67" xfId="0" applyNumberFormat="1" applyFont="1" applyFill="1" applyBorder="1" applyAlignment="1">
      <alignment/>
    </xf>
    <xf numFmtId="0" fontId="5" fillId="0" borderId="0" xfId="0" applyNumberFormat="1" applyFont="1" applyAlignment="1">
      <alignment vertical="top"/>
    </xf>
    <xf numFmtId="0" fontId="5" fillId="5" borderId="0" xfId="0" applyNumberFormat="1" applyFont="1" applyFill="1" applyAlignment="1">
      <alignment vertical="top"/>
    </xf>
    <xf numFmtId="0" fontId="24" fillId="2" borderId="13" xfId="0" applyNumberFormat="1" applyFont="1" applyFill="1" applyBorder="1" applyAlignment="1">
      <alignment horizontal="center" vertical="top" wrapText="1"/>
    </xf>
    <xf numFmtId="0" fontId="24" fillId="2" borderId="13" xfId="0" applyNumberFormat="1" applyFont="1" applyFill="1" applyBorder="1" applyAlignment="1">
      <alignment horizontal="left" vertical="top" wrapText="1"/>
    </xf>
    <xf numFmtId="3" fontId="5" fillId="5" borderId="13" xfId="0" applyNumberFormat="1" applyFont="1" applyFill="1" applyBorder="1" applyAlignment="1">
      <alignment vertical="top"/>
    </xf>
    <xf numFmtId="0" fontId="5" fillId="0" borderId="0" xfId="0" applyNumberFormat="1" applyFont="1" applyAlignment="1">
      <alignment vertical="top"/>
    </xf>
    <xf numFmtId="0" fontId="24" fillId="5" borderId="68" xfId="0" applyNumberFormat="1" applyFont="1" applyFill="1" applyBorder="1" applyAlignment="1">
      <alignment horizontal="center" vertical="top" wrapText="1"/>
    </xf>
    <xf numFmtId="0" fontId="24" fillId="5" borderId="69" xfId="0" applyNumberFormat="1" applyFont="1" applyFill="1" applyBorder="1" applyAlignment="1">
      <alignment horizontal="center" vertical="top" wrapText="1"/>
    </xf>
    <xf numFmtId="0" fontId="24" fillId="5" borderId="70" xfId="0" applyNumberFormat="1" applyFont="1" applyFill="1" applyBorder="1" applyAlignment="1">
      <alignment horizontal="center" vertical="top" wrapText="1"/>
    </xf>
    <xf numFmtId="0" fontId="24" fillId="5" borderId="13" xfId="0" applyNumberFormat="1" applyFont="1" applyFill="1" applyBorder="1" applyAlignment="1">
      <alignment horizontal="center" vertical="top" wrapText="1"/>
    </xf>
    <xf numFmtId="59" fontId="24" fillId="5" borderId="13" xfId="0" applyNumberFormat="1" applyFont="1" applyFill="1" applyBorder="1" applyAlignment="1">
      <alignment horizontal="center" vertical="top" wrapText="1"/>
    </xf>
    <xf numFmtId="60" fontId="24" fillId="5" borderId="13" xfId="0" applyNumberFormat="1" applyFont="1" applyFill="1" applyBorder="1" applyAlignment="1">
      <alignment horizontal="center" vertical="top" wrapText="1"/>
    </xf>
    <xf numFmtId="0" fontId="24" fillId="5" borderId="71" xfId="0" applyNumberFormat="1" applyFont="1" applyFill="1" applyBorder="1" applyAlignment="1">
      <alignment horizontal="center" vertical="top" wrapText="1"/>
    </xf>
    <xf numFmtId="0" fontId="24" fillId="5" borderId="72" xfId="0" applyNumberFormat="1" applyFont="1" applyFill="1" applyBorder="1" applyAlignment="1">
      <alignment horizontal="center" vertical="top" wrapText="1"/>
    </xf>
    <xf numFmtId="0" fontId="24" fillId="5" borderId="5" xfId="0" applyNumberFormat="1" applyFont="1" applyFill="1" applyBorder="1" applyAlignment="1">
      <alignment horizontal="center" vertical="top" wrapText="1"/>
    </xf>
    <xf numFmtId="0" fontId="24" fillId="5" borderId="73" xfId="0" applyNumberFormat="1" applyFont="1" applyFill="1" applyBorder="1" applyAlignment="1">
      <alignment horizontal="center" vertical="top" wrapText="1"/>
    </xf>
    <xf numFmtId="0" fontId="24" fillId="5" borderId="74" xfId="0" applyNumberFormat="1" applyFont="1" applyFill="1" applyBorder="1" applyAlignment="1">
      <alignment horizontal="center" vertical="top" wrapText="1"/>
    </xf>
    <xf numFmtId="0" fontId="24" fillId="5" borderId="75" xfId="0" applyNumberFormat="1" applyFont="1" applyFill="1" applyBorder="1" applyAlignment="1">
      <alignment horizontal="center" vertical="top" wrapText="1"/>
    </xf>
    <xf numFmtId="0" fontId="24" fillId="5" borderId="76" xfId="0" applyNumberFormat="1" applyFont="1" applyFill="1" applyBorder="1" applyAlignment="1">
      <alignment horizontal="center" vertical="top" wrapText="1"/>
    </xf>
    <xf numFmtId="0" fontId="24" fillId="5" borderId="77" xfId="0" applyNumberFormat="1" applyFont="1" applyFill="1" applyBorder="1" applyAlignment="1">
      <alignment horizontal="center" vertical="top" wrapText="1"/>
    </xf>
    <xf numFmtId="0" fontId="24" fillId="2" borderId="78" xfId="0" applyNumberFormat="1" applyFont="1" applyFill="1" applyBorder="1" applyAlignment="1">
      <alignment horizontal="center" vertical="top" wrapText="1"/>
    </xf>
    <xf numFmtId="61" fontId="24" fillId="2" borderId="78" xfId="0" applyNumberFormat="1" applyFont="1" applyFill="1" applyBorder="1" applyAlignment="1">
      <alignment horizontal="center" vertical="top" wrapText="1"/>
    </xf>
    <xf numFmtId="59" fontId="24" fillId="2" borderId="78" xfId="0" applyNumberFormat="1" applyFont="1" applyFill="1" applyBorder="1" applyAlignment="1">
      <alignment horizontal="center" vertical="top" wrapText="1"/>
    </xf>
    <xf numFmtId="60" fontId="24" fillId="2" borderId="78" xfId="0" applyNumberFormat="1" applyFont="1" applyFill="1" applyBorder="1" applyAlignment="1">
      <alignment horizontal="center" vertical="top" wrapText="1"/>
    </xf>
    <xf numFmtId="0" fontId="24" fillId="5" borderId="13" xfId="0" applyNumberFormat="1" applyFont="1" applyFill="1" applyBorder="1" applyAlignment="1">
      <alignment horizontal="left" vertical="top" wrapText="1"/>
    </xf>
    <xf numFmtId="0" fontId="20" fillId="5" borderId="13" xfId="0" applyNumberFormat="1" applyFont="1" applyFill="1" applyBorder="1" applyAlignment="1">
      <alignment horizontal="center" vertical="top"/>
    </xf>
    <xf numFmtId="61" fontId="5" fillId="5" borderId="13" xfId="0" applyNumberFormat="1" applyFont="1" applyFill="1" applyBorder="1" applyAlignment="1">
      <alignment horizontal="center" vertical="top"/>
    </xf>
    <xf numFmtId="0" fontId="5" fillId="5" borderId="79" xfId="0" applyNumberFormat="1" applyFont="1" applyFill="1" applyBorder="1" applyAlignment="1">
      <alignment vertical="top"/>
    </xf>
    <xf numFmtId="0" fontId="5" fillId="5" borderId="80" xfId="0" applyNumberFormat="1" applyFont="1" applyFill="1" applyBorder="1" applyAlignment="1">
      <alignment vertical="top"/>
    </xf>
    <xf numFmtId="0" fontId="5" fillId="5" borderId="73" xfId="0" applyNumberFormat="1" applyFont="1" applyFill="1" applyBorder="1" applyAlignment="1">
      <alignment vertical="top"/>
    </xf>
    <xf numFmtId="0" fontId="5" fillId="5" borderId="72" xfId="0" applyNumberFormat="1" applyFont="1" applyFill="1" applyBorder="1" applyAlignment="1">
      <alignment vertical="top"/>
    </xf>
    <xf numFmtId="0" fontId="25" fillId="5" borderId="72" xfId="0" applyNumberFormat="1" applyFont="1" applyFill="1" applyBorder="1" applyAlignment="1">
      <alignment horizontal="left" vertical="top"/>
    </xf>
    <xf numFmtId="0" fontId="25" fillId="5" borderId="72" xfId="0" applyNumberFormat="1" applyFont="1" applyFill="1" applyBorder="1" applyAlignment="1">
      <alignment vertical="top"/>
    </xf>
    <xf numFmtId="0" fontId="5" fillId="5" borderId="75" xfId="0" applyNumberFormat="1" applyFont="1" applyFill="1" applyBorder="1" applyAlignment="1">
      <alignment vertical="top"/>
    </xf>
    <xf numFmtId="0" fontId="5" fillId="5" borderId="76" xfId="0" applyNumberFormat="1" applyFont="1" applyFill="1" applyBorder="1" applyAlignment="1">
      <alignment vertical="top"/>
    </xf>
    <xf numFmtId="0" fontId="5" fillId="5" borderId="77" xfId="0" applyNumberFormat="1" applyFont="1" applyFill="1" applyBorder="1" applyAlignment="1">
      <alignment vertical="top"/>
    </xf>
    <xf numFmtId="0" fontId="5" fillId="0" borderId="0" xfId="0" applyNumberFormat="1" applyFont="1" applyAlignment="1">
      <alignment vertical="top"/>
    </xf>
    <xf numFmtId="0" fontId="5" fillId="5" borderId="13" xfId="0" applyNumberFormat="1" applyFont="1" applyFill="1" applyBorder="1" applyAlignment="1">
      <alignment horizontal="center" vertical="top"/>
    </xf>
    <xf numFmtId="0" fontId="5" fillId="0" borderId="0" xfId="0" applyNumberFormat="1" applyFont="1" applyAlignment="1">
      <alignment vertical="top"/>
    </xf>
    <xf numFmtId="0" fontId="8" fillId="5" borderId="11" xfId="0" applyNumberFormat="1" applyFont="1" applyFill="1" applyBorder="1" applyAlignment="1">
      <alignment horizontal="center" vertical="top"/>
    </xf>
    <xf numFmtId="0" fontId="8" fillId="5" borderId="14" xfId="0" applyNumberFormat="1" applyFont="1" applyFill="1" applyBorder="1" applyAlignment="1">
      <alignment horizontal="center" vertical="top"/>
    </xf>
    <xf numFmtId="0" fontId="8" fillId="5" borderId="16" xfId="0" applyNumberFormat="1" applyFont="1" applyFill="1" applyBorder="1" applyAlignment="1">
      <alignment horizontal="center" vertical="top"/>
    </xf>
    <xf numFmtId="0" fontId="5" fillId="0" borderId="0" xfId="0" applyNumberFormat="1" applyFont="1" applyAlignment="1">
      <alignment vertical="top"/>
    </xf>
    <xf numFmtId="0" fontId="26" fillId="5" borderId="13" xfId="0" applyNumberFormat="1" applyFont="1" applyFill="1" applyBorder="1" applyAlignment="1">
      <alignment horizontal="left" vertical="top"/>
    </xf>
    <xf numFmtId="0" fontId="27" fillId="5" borderId="13" xfId="0" applyNumberFormat="1" applyFont="1" applyFill="1"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FFFF33"/>
      <rgbColor rgb="00CDCDCD"/>
      <rgbColor rgb="00FFFFFF"/>
      <rgbColor rgb="00FFFFFF"/>
      <rgbColor rgb="00BFBFBF"/>
      <rgbColor rgb="00000099"/>
      <rgbColor rgb="00676767"/>
      <rgbColor rgb="00C0C0C0"/>
      <rgbColor rgb="00FFEFCB"/>
      <rgbColor rgb="00B3B3B3"/>
      <rgbColor rgb="00666666"/>
      <rgbColor rgb="00D9EACA"/>
      <rgbColor rgb="00FDEBBF"/>
      <rgbColor rgb="00D0E5BE"/>
      <rgbColor rgb="00C0EDFE"/>
      <rgbColor rgb="00FFFCAB"/>
      <rgbColor rgb="00CBCBCB"/>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occernet.espn.go.com/spi/rankings?cc=5901" TargetMode="External" /><Relationship Id="rId2" Type="http://schemas.openxmlformats.org/officeDocument/2006/relationships/hyperlink" Target="http://www.independent.co.uk/sport/football/international/euro-2012-guide-to-group-a-6271209.html" TargetMode="External" /><Relationship Id="rId3" Type="http://schemas.openxmlformats.org/officeDocument/2006/relationships/hyperlink" Target="http://www.espnfc.com/en/team/471/league/UEFA.EURO/season/2012/poland.html" TargetMode="External" /><Relationship Id="rId4" Type="http://schemas.openxmlformats.org/officeDocument/2006/relationships/hyperlink" Target="http://www.espnfc.com/en/team/455/league/UEFA.EURO/season/2012/greece.html" TargetMode="External" /><Relationship Id="rId5" Type="http://schemas.openxmlformats.org/officeDocument/2006/relationships/hyperlink" Target="http://www.dailymail.co.uk/sport/football/article-2068025/Euro-2012-stadium-guide-Poland-Ukraine.html" TargetMode="External" /><Relationship Id="rId6" Type="http://schemas.openxmlformats.org/officeDocument/2006/relationships/hyperlink" Target="http://www.espnfc.com/en/team/454/league/UEFA.EURO/season/2012/russia.html" TargetMode="External" /><Relationship Id="rId7" Type="http://schemas.openxmlformats.org/officeDocument/2006/relationships/hyperlink" Target="http://www.espnfc.com/en/team/450/league/UEFA.EURO/season/2012/czech-republic.html" TargetMode="External" /><Relationship Id="rId8" Type="http://schemas.openxmlformats.org/officeDocument/2006/relationships/hyperlink" Target="http://www.independent.co.uk/sport/football/international/euro-2012-guide-to-group-b-6271210.html" TargetMode="External" /><Relationship Id="rId9" Type="http://schemas.openxmlformats.org/officeDocument/2006/relationships/hyperlink" Target="http://www.espnfc.com/en/team/449/league/UEFA.EURO/season/2012/netherlands.html" TargetMode="External" /><Relationship Id="rId10" Type="http://schemas.openxmlformats.org/officeDocument/2006/relationships/hyperlink" Target="http://www.espnfc.com/en/team/479/league/UEFA.EURO/season/2012/denmark.html" TargetMode="External" /><Relationship Id="rId11" Type="http://schemas.openxmlformats.org/officeDocument/2006/relationships/hyperlink" Target="http://www.espnfc.com/en/team/481/league/UEFA.EURO/season/2012/germany.html" TargetMode="External" /><Relationship Id="rId12" Type="http://schemas.openxmlformats.org/officeDocument/2006/relationships/hyperlink" Target="http://www.espnfc.com/en/team/482/league/UEFA.EURO/season/2012/portugal.html" TargetMode="External" /><Relationship Id="rId13" Type="http://schemas.openxmlformats.org/officeDocument/2006/relationships/hyperlink" Target="http://www.independent.co.uk/sport/football/international/euro-2012-guide-to-group-c-6271212.html" TargetMode="External" /><Relationship Id="rId14" Type="http://schemas.openxmlformats.org/officeDocument/2006/relationships/hyperlink" Target="http://www.espnfc.com/en/team/164/league/UEFA.EURO/season/2012/spain.html" TargetMode="External" /><Relationship Id="rId15" Type="http://schemas.openxmlformats.org/officeDocument/2006/relationships/hyperlink" Target="http://www.espnfc.com/en/team/162/league/UEFA.EURO/season/2012/italy.html" TargetMode="External" /><Relationship Id="rId16" Type="http://schemas.openxmlformats.org/officeDocument/2006/relationships/hyperlink" Target="http://www.espnfc.com/en/team/476/league/UEFA.EURO/season/2012/ireland.html" TargetMode="External" /><Relationship Id="rId17" Type="http://schemas.openxmlformats.org/officeDocument/2006/relationships/hyperlink" Target="http://www.espnfc.com/en/team/477/league/UEFA.EURO/season/2012/croatia.html" TargetMode="External" /><Relationship Id="rId18" Type="http://schemas.openxmlformats.org/officeDocument/2006/relationships/hyperlink" Target="http://www.independent.co.uk/sport/football/international/euro-2012-guide-to-group-d-6271213.html" TargetMode="External" /><Relationship Id="rId19" Type="http://schemas.openxmlformats.org/officeDocument/2006/relationships/hyperlink" Target="http://www.espnfc.com/en/team/457/league/UEFA.EURO/season/2012/ukraine.html" TargetMode="External" /><Relationship Id="rId20" Type="http://schemas.openxmlformats.org/officeDocument/2006/relationships/hyperlink" Target="http://www.espnfc.com/en/team/466/league/UEFA.EURO/season/2012/sweden.html" TargetMode="External" /><Relationship Id="rId21" Type="http://schemas.openxmlformats.org/officeDocument/2006/relationships/hyperlink" Target="http://www.espnfc.com/en/team/478/league/UEFA.EURO/season/2012/france.html" TargetMode="External" /><Relationship Id="rId22" Type="http://schemas.openxmlformats.org/officeDocument/2006/relationships/hyperlink" Target="http://www.espnfc.com/en/team/448/league/UEFA.EURO/season/2012/england.html" TargetMode="External" /><Relationship Id="rId23" Type="http://schemas.openxmlformats.org/officeDocument/2006/relationships/hyperlink" Target="http://bracketman.com" TargetMode="External" /><Relationship Id="rId24" Type="http://schemas.openxmlformats.org/officeDocument/2006/relationships/hyperlink" Target="mailto:andyjcmrdn@aol.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bracketman.com" TargetMode="External" /><Relationship Id="rId2" Type="http://schemas.openxmlformats.org/officeDocument/2006/relationships/hyperlink" Target="mailto:andyjcmrdn@aol.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bracketman.com" TargetMode="External" /><Relationship Id="rId2" Type="http://schemas.openxmlformats.org/officeDocument/2006/relationships/hyperlink" Target="mailto:andyjcmrdn@aol.com" TargetMode="External" /></Relationships>
</file>

<file path=xl/worksheets/sheet1.xml><?xml version="1.0" encoding="utf-8"?>
<worksheet xmlns="http://schemas.openxmlformats.org/spreadsheetml/2006/main" xmlns:r="http://schemas.openxmlformats.org/officeDocument/2006/relationships">
  <dimension ref="B3:D23"/>
  <sheetViews>
    <sheetView showGridLines="0" tabSelected="1" workbookViewId="0" topLeftCell="A1">
      <selection activeCell="A1" sqref="A1"/>
    </sheetView>
  </sheetViews>
  <sheetFormatPr defaultColWidth="11.19921875" defaultRowHeight="19.5" customHeight="1"/>
  <cols>
    <col min="1" max="1" width="2.09765625" style="0" customWidth="1"/>
    <col min="2" max="4" width="28.796875" style="0" customWidth="1"/>
  </cols>
  <sheetData>
    <row r="3" spans="2:4" ht="49.5" customHeight="1">
      <c r="B3" s="1" t="s">
        <v>0</v>
      </c>
      <c r="C3"/>
      <c r="D3"/>
    </row>
    <row r="7" spans="2:4" ht="19.5" customHeight="1">
      <c r="B7" s="2" t="s">
        <v>1</v>
      </c>
      <c r="C7" s="2" t="s">
        <v>2</v>
      </c>
      <c r="D7" s="2" t="s">
        <v>3</v>
      </c>
    </row>
    <row r="9" spans="2:4" ht="19.5" customHeight="1">
      <c r="B9" s="3" t="s">
        <v>4</v>
      </c>
      <c r="C9" s="3"/>
      <c r="D9" s="3"/>
    </row>
    <row r="10" spans="2:4" ht="19.5" customHeight="1">
      <c r="B10" s="4"/>
      <c r="C10" s="4" t="s">
        <v>4</v>
      </c>
      <c r="D10" s="5" t="s">
        <v>5</v>
      </c>
    </row>
    <row r="11" spans="2:4" ht="19.5" customHeight="1">
      <c r="B11" s="3" t="s">
        <v>11</v>
      </c>
      <c r="C11" s="3"/>
      <c r="D11" s="3"/>
    </row>
    <row r="12" spans="2:4" ht="19.5" customHeight="1">
      <c r="B12" s="4"/>
      <c r="C12" s="4" t="s">
        <v>12</v>
      </c>
      <c r="D12" s="5" t="s">
        <v>13</v>
      </c>
    </row>
    <row r="13" spans="2:4" ht="19.5" customHeight="1">
      <c r="B13" s="3" t="s">
        <v>74</v>
      </c>
      <c r="C13" s="3"/>
      <c r="D13" s="3"/>
    </row>
    <row r="14" spans="2:4" ht="19.5" customHeight="1">
      <c r="B14" s="4"/>
      <c r="C14" s="4" t="s">
        <v>74</v>
      </c>
      <c r="D14" s="5" t="s">
        <v>75</v>
      </c>
    </row>
    <row r="15" spans="2:4" ht="19.5" customHeight="1">
      <c r="B15" s="3" t="s">
        <v>107</v>
      </c>
      <c r="C15" s="3"/>
      <c r="D15" s="3"/>
    </row>
    <row r="16" spans="2:4" ht="19.5" customHeight="1">
      <c r="B16" s="4"/>
      <c r="C16" s="4" t="s">
        <v>107</v>
      </c>
      <c r="D16" s="5" t="s">
        <v>108</v>
      </c>
    </row>
    <row r="17" spans="2:4" ht="19.5" customHeight="1">
      <c r="B17" s="3" t="s">
        <v>132</v>
      </c>
      <c r="C17" s="3"/>
      <c r="D17" s="3"/>
    </row>
    <row r="18" spans="2:4" ht="19.5" customHeight="1">
      <c r="B18" s="4"/>
      <c r="C18" s="4" t="s">
        <v>133</v>
      </c>
      <c r="D18" s="5" t="s">
        <v>134</v>
      </c>
    </row>
    <row r="19" spans="2:4" ht="19.5" customHeight="1">
      <c r="B19" s="4"/>
      <c r="C19" s="4" t="s">
        <v>146</v>
      </c>
      <c r="D19" s="5" t="s">
        <v>147</v>
      </c>
    </row>
    <row r="20" spans="2:4" ht="19.5" customHeight="1">
      <c r="B20" s="3" t="s">
        <v>148</v>
      </c>
      <c r="C20" s="3"/>
      <c r="D20" s="3"/>
    </row>
    <row r="21" spans="2:4" ht="19.5" customHeight="1">
      <c r="B21" s="4"/>
      <c r="C21" s="4" t="s">
        <v>149</v>
      </c>
      <c r="D21" s="5" t="s">
        <v>150</v>
      </c>
    </row>
    <row r="22" spans="2:4" ht="19.5" customHeight="1">
      <c r="B22" s="3" t="s">
        <v>152</v>
      </c>
      <c r="C22" s="3"/>
      <c r="D22" s="3"/>
    </row>
    <row r="23" spans="2:4" ht="19.5" customHeight="1">
      <c r="B23" s="4"/>
      <c r="C23" s="4" t="s">
        <v>152</v>
      </c>
      <c r="D23" s="5" t="s">
        <v>153</v>
      </c>
    </row>
  </sheetData>
  <mergeCells count="1">
    <mergeCell ref="B3:D3"/>
  </mergeCells>
  <hyperlinks>
    <hyperlink ref="D10" location="'Instructions - Instructions'!R2C1" display="Instructions - Instructions"/>
    <hyperlink ref="D12" location="'Bracket for emailing - copy to '!R1C1" display="Bracket for emailing - copy to "/>
    <hyperlink ref="D14" location="'Enter Picks &amp; Results - Enter P'!R1C1" display="Enter Picks &amp; Results - Enter P"/>
    <hyperlink ref="D16" location="'Data table don't alter - Data t'!R1C1" display="Data table don't alter - Data t"/>
    <hyperlink ref="D18" location="'Ranking table - ranking table'!R1C1" display="Ranking table - ranking table"/>
    <hyperlink ref="D19" location="'Ranking table - apple rank over'!R1C1" display="Ranking table - apple rank over"/>
    <hyperlink ref="D21" location="'Bracket auto-fills - auto-fills'!R1C1" display="Bracket auto-fills - auto-fills"/>
    <hyperlink ref="D23" location="'Match date &amp; times - Match date'!R1C2" display="Match date &amp; times - Match dat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11"/>
  <sheetViews>
    <sheetView showGridLines="0" workbookViewId="0" topLeftCell="A1">
      <selection activeCell="A1" sqref="A1"/>
    </sheetView>
  </sheetViews>
  <sheetFormatPr defaultColWidth="11.19921875" defaultRowHeight="19.5" customHeight="1"/>
  <cols>
    <col min="1" max="1" width="82.296875" style="6" customWidth="1"/>
    <col min="2" max="256" width="10.296875" style="6" customWidth="1"/>
  </cols>
  <sheetData>
    <row r="1" ht="16.5" customHeight="1"/>
    <row r="2" ht="63" customHeight="1">
      <c r="A2" s="7" t="s">
        <v>6</v>
      </c>
    </row>
    <row r="3" ht="107.25" customHeight="1">
      <c r="A3" s="8" t="s">
        <v>7</v>
      </c>
    </row>
    <row r="4" ht="55.5" customHeight="1">
      <c r="A4" s="8" t="s">
        <v>8</v>
      </c>
    </row>
    <row r="5" ht="55.5" customHeight="1">
      <c r="A5" s="8" t="s">
        <v>9</v>
      </c>
    </row>
    <row r="6" ht="55.5" customHeight="1">
      <c r="A6" s="9" t="s">
        <v>10</v>
      </c>
    </row>
    <row r="7" ht="55.5" customHeight="1">
      <c r="A7" s="8"/>
    </row>
    <row r="8" ht="55.5" customHeight="1">
      <c r="A8" s="8"/>
    </row>
    <row r="9" ht="55.5" customHeight="1">
      <c r="A9" s="8"/>
    </row>
    <row r="10" ht="55.5" customHeight="1">
      <c r="A10" s="8"/>
    </row>
    <row r="11" ht="55.5" customHeight="1">
      <c r="A11" s="10"/>
    </row>
  </sheetData>
  <printOptions/>
  <pageMargins left="0.25" right="0.25" top="0.75" bottom="0.25" header="0" footer="0"/>
  <pageSetup firstPageNumber="1" useFirstPageNumber="1" orientation="portrait" paperSize="9"/>
</worksheet>
</file>

<file path=xl/worksheets/sheet3.xml><?xml version="1.0" encoding="utf-8"?>
<worksheet xmlns="http://schemas.openxmlformats.org/spreadsheetml/2006/main" xmlns:r="http://schemas.openxmlformats.org/officeDocument/2006/relationships">
  <dimension ref="A1:M36"/>
  <sheetViews>
    <sheetView showGridLines="0" workbookViewId="0" topLeftCell="A1">
      <selection activeCell="A1" sqref="A1"/>
    </sheetView>
  </sheetViews>
  <sheetFormatPr defaultColWidth="11.19921875" defaultRowHeight="19.5" customHeight="1"/>
  <cols>
    <col min="1" max="1" width="3.69921875" style="11" customWidth="1"/>
    <col min="2" max="2" width="10.296875" style="11" customWidth="1"/>
    <col min="3" max="3" width="2.8984375" style="11" customWidth="1"/>
    <col min="4" max="10" width="10.296875" style="11" customWidth="1"/>
    <col min="11" max="11" width="3.296875" style="11" customWidth="1"/>
    <col min="12" max="12" width="10.296875" style="11" customWidth="1"/>
    <col min="13" max="13" width="3" style="11" customWidth="1"/>
    <col min="14" max="256" width="10.296875" style="11" customWidth="1"/>
  </cols>
  <sheetData>
    <row r="1" spans="1:13" ht="14.25">
      <c r="A1" s="12"/>
      <c r="B1" s="12"/>
      <c r="C1" s="13"/>
      <c r="D1" s="13" t="s">
        <v>14</v>
      </c>
      <c r="E1" s="13" t="s">
        <v>15</v>
      </c>
      <c r="F1" s="13" t="s">
        <v>16</v>
      </c>
      <c r="G1" s="13" t="s">
        <v>17</v>
      </c>
      <c r="H1" s="13" t="str">
        <f>F1</f>
        <v>Finalists</v>
      </c>
      <c r="I1" s="13" t="str">
        <f>E1</f>
        <v>Semi-finalists</v>
      </c>
      <c r="J1" s="13" t="str">
        <f>D1</f>
        <v>Quarter-finals</v>
      </c>
      <c r="K1" s="13"/>
      <c r="L1" s="12"/>
      <c r="M1" s="13"/>
    </row>
    <row r="2" spans="1:13" ht="14.25">
      <c r="A2" s="14" t="s">
        <v>18</v>
      </c>
      <c r="B2" s="15" t="s">
        <v>19</v>
      </c>
      <c r="C2" s="16"/>
      <c r="D2" s="13"/>
      <c r="E2" s="13"/>
      <c r="F2" s="13"/>
      <c r="G2" s="13"/>
      <c r="H2" s="13"/>
      <c r="I2" s="13"/>
      <c r="J2" s="13"/>
      <c r="K2" s="17"/>
      <c r="L2" s="15" t="str">
        <f>B2</f>
        <v>Group A</v>
      </c>
      <c r="M2" s="18"/>
    </row>
    <row r="3" spans="1:13" ht="14.25">
      <c r="A3" s="19">
        <v>65</v>
      </c>
      <c r="B3" s="20" t="s">
        <v>21</v>
      </c>
      <c r="C3" s="16"/>
      <c r="D3" s="13"/>
      <c r="E3" s="22"/>
      <c r="F3" s="22"/>
      <c r="G3" s="22"/>
      <c r="H3" s="22"/>
      <c r="I3" s="22"/>
      <c r="J3" s="13"/>
      <c r="K3" s="17"/>
      <c r="L3" s="20" t="str">
        <f>B3</f>
        <v>Poland</v>
      </c>
      <c r="M3" s="20">
        <f aca="true" t="shared" si="0" ref="M3:M24">A3</f>
        <v>65</v>
      </c>
    </row>
    <row r="4" spans="1:13" ht="14.25">
      <c r="A4" s="23">
        <v>14</v>
      </c>
      <c r="B4" s="24" t="s">
        <v>23</v>
      </c>
      <c r="C4" s="16"/>
      <c r="D4" s="13"/>
      <c r="E4" s="25" t="s">
        <v>24</v>
      </c>
      <c r="F4" s="25"/>
      <c r="G4" s="25"/>
      <c r="H4" s="25"/>
      <c r="I4" s="25"/>
      <c r="J4" s="13"/>
      <c r="K4" s="17"/>
      <c r="L4" s="24" t="str">
        <f>B4</f>
        <v>Greece</v>
      </c>
      <c r="M4" s="24">
        <f t="shared" si="0"/>
        <v>14</v>
      </c>
    </row>
    <row r="5" spans="1:13" ht="14.25">
      <c r="A5" s="23">
        <v>11</v>
      </c>
      <c r="B5" s="24" t="s">
        <v>26</v>
      </c>
      <c r="C5" s="16"/>
      <c r="D5" s="13"/>
      <c r="E5" s="25"/>
      <c r="F5" s="25"/>
      <c r="G5" s="25"/>
      <c r="H5" s="25"/>
      <c r="I5" s="25"/>
      <c r="J5" s="13"/>
      <c r="K5" s="17"/>
      <c r="L5" s="24" t="str">
        <f>B5</f>
        <v>Russia</v>
      </c>
      <c r="M5" s="24">
        <f t="shared" si="0"/>
        <v>11</v>
      </c>
    </row>
    <row r="6" spans="1:13" ht="14.25">
      <c r="A6" s="26">
        <v>26</v>
      </c>
      <c r="B6" s="27" t="s">
        <v>28</v>
      </c>
      <c r="C6" s="18" t="s">
        <v>29</v>
      </c>
      <c r="D6" s="12"/>
      <c r="E6" s="25"/>
      <c r="F6" s="25"/>
      <c r="G6" s="25"/>
      <c r="H6" s="25"/>
      <c r="I6" s="25"/>
      <c r="J6" s="12"/>
      <c r="K6" s="28" t="s">
        <v>30</v>
      </c>
      <c r="L6" s="27" t="str">
        <f>B6</f>
        <v>Czech Rep.</v>
      </c>
      <c r="M6" s="27">
        <f t="shared" si="0"/>
        <v>26</v>
      </c>
    </row>
    <row r="7" spans="1:13" ht="14.25">
      <c r="A7" s="29"/>
      <c r="B7" s="30"/>
      <c r="C7" s="29"/>
      <c r="D7" s="31"/>
      <c r="E7" s="16"/>
      <c r="F7" s="13"/>
      <c r="G7" s="13"/>
      <c r="H7" s="13"/>
      <c r="I7" s="17"/>
      <c r="J7" s="32"/>
      <c r="K7" s="29"/>
      <c r="L7" s="30"/>
      <c r="M7" s="29"/>
    </row>
    <row r="8" spans="1:13" ht="14.25">
      <c r="A8" s="28"/>
      <c r="B8" s="15" t="s">
        <v>32</v>
      </c>
      <c r="C8" s="16"/>
      <c r="D8" s="17"/>
      <c r="E8" s="16"/>
      <c r="F8" s="13"/>
      <c r="G8" s="13"/>
      <c r="H8" s="13"/>
      <c r="I8" s="17"/>
      <c r="J8" s="16"/>
      <c r="K8" s="17"/>
      <c r="L8" s="15" t="str">
        <f>B8</f>
        <v>Group B</v>
      </c>
      <c r="M8" s="18"/>
    </row>
    <row r="9" spans="1:13" ht="14.25">
      <c r="A9" s="19">
        <v>4</v>
      </c>
      <c r="B9" s="20" t="s">
        <v>34</v>
      </c>
      <c r="C9" s="16"/>
      <c r="D9" s="17"/>
      <c r="E9" s="18"/>
      <c r="F9" s="13"/>
      <c r="G9" s="13"/>
      <c r="H9" s="13"/>
      <c r="I9" s="28"/>
      <c r="J9" s="16"/>
      <c r="K9" s="17"/>
      <c r="L9" s="20" t="str">
        <f>B9</f>
        <v>Netherlands</v>
      </c>
      <c r="M9" s="20">
        <f t="shared" si="0"/>
        <v>4</v>
      </c>
    </row>
    <row r="10" spans="1:13" ht="14.25">
      <c r="A10" s="23">
        <v>10</v>
      </c>
      <c r="B10" s="24" t="s">
        <v>36</v>
      </c>
      <c r="C10" s="16"/>
      <c r="D10" s="17"/>
      <c r="E10" s="20"/>
      <c r="F10" s="16"/>
      <c r="G10" s="13"/>
      <c r="H10" s="17"/>
      <c r="I10" s="20"/>
      <c r="J10" s="16"/>
      <c r="K10" s="17"/>
      <c r="L10" s="24" t="str">
        <f>B10</f>
        <v>Denmark</v>
      </c>
      <c r="M10" s="24">
        <f t="shared" si="0"/>
        <v>10</v>
      </c>
    </row>
    <row r="11" spans="1:13" ht="14.25">
      <c r="A11" s="23">
        <v>2</v>
      </c>
      <c r="B11" s="24" t="s">
        <v>38</v>
      </c>
      <c r="C11" s="16"/>
      <c r="D11" s="17"/>
      <c r="E11" s="24"/>
      <c r="F11" s="16"/>
      <c r="G11" s="13"/>
      <c r="H11" s="17"/>
      <c r="I11" s="24"/>
      <c r="J11" s="16"/>
      <c r="K11" s="17"/>
      <c r="L11" s="24" t="str">
        <f>B11</f>
        <v>Germany</v>
      </c>
      <c r="M11" s="24">
        <f t="shared" si="0"/>
        <v>2</v>
      </c>
    </row>
    <row r="12" spans="1:13" ht="14.25">
      <c r="A12" s="26">
        <v>5</v>
      </c>
      <c r="B12" s="27" t="s">
        <v>40</v>
      </c>
      <c r="C12" s="18" t="s">
        <v>41</v>
      </c>
      <c r="D12" s="28"/>
      <c r="E12" s="24"/>
      <c r="F12" s="18"/>
      <c r="G12" s="13"/>
      <c r="H12" s="17"/>
      <c r="I12" s="24"/>
      <c r="J12" s="18"/>
      <c r="K12" s="28" t="s">
        <v>42</v>
      </c>
      <c r="L12" s="27" t="str">
        <f>B12</f>
        <v>Portugal</v>
      </c>
      <c r="M12" s="27">
        <f t="shared" si="0"/>
        <v>5</v>
      </c>
    </row>
    <row r="13" spans="1:13" ht="14.25">
      <c r="A13" s="29"/>
      <c r="B13" s="30"/>
      <c r="C13" s="29"/>
      <c r="D13" s="29"/>
      <c r="E13" s="17"/>
      <c r="F13" s="20" t="s">
        <v>44</v>
      </c>
      <c r="G13" s="16"/>
      <c r="H13" s="17"/>
      <c r="I13" s="16"/>
      <c r="J13" s="29"/>
      <c r="K13" s="29"/>
      <c r="L13" s="30"/>
      <c r="M13" s="29"/>
    </row>
    <row r="14" spans="1:13" ht="14.25">
      <c r="A14" s="28"/>
      <c r="B14" s="15" t="s">
        <v>45</v>
      </c>
      <c r="C14" s="16"/>
      <c r="D14" s="13"/>
      <c r="E14" s="17"/>
      <c r="F14" s="24"/>
      <c r="G14" s="16"/>
      <c r="H14" s="17"/>
      <c r="I14" s="16"/>
      <c r="J14" s="13"/>
      <c r="K14" s="17"/>
      <c r="L14" s="15" t="str">
        <f>B14</f>
        <v>Group C</v>
      </c>
      <c r="M14" s="18"/>
    </row>
    <row r="15" spans="1:13" ht="14.25">
      <c r="A15" s="19">
        <v>1</v>
      </c>
      <c r="B15" s="20" t="s">
        <v>47</v>
      </c>
      <c r="C15" s="16"/>
      <c r="D15" s="13"/>
      <c r="E15" s="17"/>
      <c r="F15" s="24"/>
      <c r="G15" s="18"/>
      <c r="H15" s="17"/>
      <c r="I15" s="16"/>
      <c r="J15" s="13"/>
      <c r="K15" s="17"/>
      <c r="L15" s="20" t="str">
        <f>B15</f>
        <v>Spain</v>
      </c>
      <c r="M15" s="20">
        <f t="shared" si="0"/>
        <v>1</v>
      </c>
    </row>
    <row r="16" spans="1:13" ht="14.25">
      <c r="A16" s="23">
        <v>12</v>
      </c>
      <c r="B16" s="24" t="s">
        <v>49</v>
      </c>
      <c r="C16" s="16"/>
      <c r="D16" s="13"/>
      <c r="E16" s="17"/>
      <c r="F16" s="16"/>
      <c r="G16" s="31" t="str">
        <f>G1</f>
        <v>Champion</v>
      </c>
      <c r="H16" s="24"/>
      <c r="I16" s="16"/>
      <c r="J16" s="13"/>
      <c r="K16" s="17"/>
      <c r="L16" s="24" t="str">
        <f>B16</f>
        <v>Italy</v>
      </c>
      <c r="M16" s="24">
        <f t="shared" si="0"/>
        <v>12</v>
      </c>
    </row>
    <row r="17" spans="1:13" ht="14.25">
      <c r="A17" s="23">
        <v>18</v>
      </c>
      <c r="B17" s="24" t="s">
        <v>51</v>
      </c>
      <c r="C17" s="16"/>
      <c r="D17" s="13"/>
      <c r="E17" s="17"/>
      <c r="F17" s="16"/>
      <c r="G17" s="17"/>
      <c r="H17" s="24"/>
      <c r="I17" s="16"/>
      <c r="J17" s="13"/>
      <c r="K17" s="17"/>
      <c r="L17" s="24" t="str">
        <f>B17</f>
        <v>Rep. of Ireland</v>
      </c>
      <c r="M17" s="24">
        <f t="shared" si="0"/>
        <v>18</v>
      </c>
    </row>
    <row r="18" spans="1:13" ht="14.25">
      <c r="A18" s="26">
        <v>8</v>
      </c>
      <c r="B18" s="27" t="s">
        <v>53</v>
      </c>
      <c r="C18" s="18" t="s">
        <v>54</v>
      </c>
      <c r="D18" s="12"/>
      <c r="E18" s="17"/>
      <c r="F18" s="16"/>
      <c r="G18" s="17"/>
      <c r="H18" s="27"/>
      <c r="I18" s="16"/>
      <c r="J18" s="12"/>
      <c r="K18" s="28" t="s">
        <v>55</v>
      </c>
      <c r="L18" s="27" t="str">
        <f>B18</f>
        <v>Croatia</v>
      </c>
      <c r="M18" s="27">
        <f t="shared" si="0"/>
        <v>8</v>
      </c>
    </row>
    <row r="19" spans="1:13" ht="14.25">
      <c r="A19" s="29"/>
      <c r="B19" s="30"/>
      <c r="C19" s="29"/>
      <c r="D19" s="31"/>
      <c r="E19" s="24"/>
      <c r="F19" s="16"/>
      <c r="G19" s="13"/>
      <c r="H19" s="31" t="str">
        <f>F13</f>
        <v>Finalist</v>
      </c>
      <c r="I19" s="24"/>
      <c r="J19" s="32"/>
      <c r="K19" s="29"/>
      <c r="L19" s="30"/>
      <c r="M19" s="29"/>
    </row>
    <row r="20" spans="1:13" ht="14.25">
      <c r="A20" s="28"/>
      <c r="B20" s="15" t="s">
        <v>57</v>
      </c>
      <c r="C20" s="16"/>
      <c r="D20" s="17"/>
      <c r="E20" s="24"/>
      <c r="F20" s="16"/>
      <c r="G20" s="13"/>
      <c r="H20" s="17"/>
      <c r="I20" s="24"/>
      <c r="J20" s="16"/>
      <c r="K20" s="17"/>
      <c r="L20" s="15" t="str">
        <f>B20</f>
        <v>Group D</v>
      </c>
      <c r="M20" s="18"/>
    </row>
    <row r="21" spans="1:13" ht="14.25">
      <c r="A21" s="19">
        <v>50</v>
      </c>
      <c r="B21" s="20" t="s">
        <v>59</v>
      </c>
      <c r="C21" s="16"/>
      <c r="D21" s="17"/>
      <c r="E21" s="27"/>
      <c r="F21" s="16"/>
      <c r="G21" s="13"/>
      <c r="H21" s="17"/>
      <c r="I21" s="27"/>
      <c r="J21" s="16"/>
      <c r="K21" s="17"/>
      <c r="L21" s="20" t="str">
        <f>B21</f>
        <v>Ukraine</v>
      </c>
      <c r="M21" s="20">
        <f t="shared" si="0"/>
        <v>50</v>
      </c>
    </row>
    <row r="22" spans="1:13" ht="14.25">
      <c r="A22" s="23">
        <v>17</v>
      </c>
      <c r="B22" s="24" t="s">
        <v>61</v>
      </c>
      <c r="C22" s="16"/>
      <c r="D22" s="17"/>
      <c r="E22" s="20"/>
      <c r="F22" s="16"/>
      <c r="G22" s="13"/>
      <c r="H22" s="17"/>
      <c r="I22" s="20"/>
      <c r="J22" s="16"/>
      <c r="K22" s="17"/>
      <c r="L22" s="24" t="str">
        <f>B22</f>
        <v>Sweden</v>
      </c>
      <c r="M22" s="24">
        <f t="shared" si="0"/>
        <v>17</v>
      </c>
    </row>
    <row r="23" spans="1:13" ht="14.25">
      <c r="A23" s="23">
        <v>16</v>
      </c>
      <c r="B23" s="24" t="s">
        <v>63</v>
      </c>
      <c r="C23" s="16"/>
      <c r="D23" s="17"/>
      <c r="E23" s="24"/>
      <c r="F23" s="16"/>
      <c r="G23" s="12"/>
      <c r="H23" s="17"/>
      <c r="I23" s="24"/>
      <c r="J23" s="16"/>
      <c r="K23" s="17"/>
      <c r="L23" s="24" t="str">
        <f>B23</f>
        <v>France</v>
      </c>
      <c r="M23" s="24">
        <f t="shared" si="0"/>
        <v>16</v>
      </c>
    </row>
    <row r="24" spans="1:13" ht="14.25">
      <c r="A24" s="26">
        <v>7</v>
      </c>
      <c r="B24" s="27" t="s">
        <v>65</v>
      </c>
      <c r="C24" s="18" t="s">
        <v>66</v>
      </c>
      <c r="D24" s="28"/>
      <c r="E24" s="24"/>
      <c r="F24" s="24"/>
      <c r="G24" s="33" t="s">
        <v>67</v>
      </c>
      <c r="H24" s="24"/>
      <c r="I24" s="24"/>
      <c r="J24" s="18"/>
      <c r="K24" s="28" t="s">
        <v>68</v>
      </c>
      <c r="L24" s="27" t="str">
        <f>B24</f>
        <v>England</v>
      </c>
      <c r="M24" s="27">
        <f t="shared" si="0"/>
        <v>7</v>
      </c>
    </row>
    <row r="25" spans="1:13" ht="14.25">
      <c r="A25" s="29"/>
      <c r="B25" s="29"/>
      <c r="C25" s="29"/>
      <c r="D25" s="29"/>
      <c r="E25" s="17"/>
      <c r="F25" s="24"/>
      <c r="G25" s="34"/>
      <c r="H25" s="24"/>
      <c r="I25" s="16"/>
      <c r="J25" s="29"/>
      <c r="K25" s="29"/>
      <c r="L25" s="29"/>
      <c r="M25" s="29"/>
    </row>
    <row r="26" spans="1:13" ht="14.25">
      <c r="A26" s="13"/>
      <c r="B26" s="13"/>
      <c r="C26" s="13"/>
      <c r="D26" s="13"/>
      <c r="E26" s="17"/>
      <c r="F26" s="27"/>
      <c r="G26" s="24"/>
      <c r="H26" s="27"/>
      <c r="I26" s="16"/>
      <c r="J26" s="13"/>
      <c r="K26" s="13"/>
      <c r="L26" s="13"/>
      <c r="M26" s="13"/>
    </row>
    <row r="27" spans="1:13" ht="14.25">
      <c r="A27" s="13"/>
      <c r="B27" s="13"/>
      <c r="C27" s="13"/>
      <c r="D27" s="13"/>
      <c r="E27" s="13"/>
      <c r="F27" s="29" t="s">
        <v>70</v>
      </c>
      <c r="G27" s="13"/>
      <c r="H27" s="29" t="str">
        <f>F27</f>
        <v>Consolationist</v>
      </c>
      <c r="I27" s="13"/>
      <c r="J27" s="13"/>
      <c r="K27" s="13"/>
      <c r="L27" s="13"/>
      <c r="M27" s="13"/>
    </row>
    <row r="28" spans="1:13" ht="14.25">
      <c r="A28" s="13"/>
      <c r="B28" s="13"/>
      <c r="C28" s="13"/>
      <c r="D28" s="13"/>
      <c r="E28" s="13"/>
      <c r="F28" s="13"/>
      <c r="G28" s="13"/>
      <c r="H28" s="13"/>
      <c r="I28" s="13"/>
      <c r="J28" s="13"/>
      <c r="K28" s="13"/>
      <c r="L28" s="13"/>
      <c r="M28" s="13"/>
    </row>
    <row r="29" spans="1:13" ht="14.25">
      <c r="A29" s="13"/>
      <c r="B29" s="13"/>
      <c r="C29" s="13"/>
      <c r="D29" s="13"/>
      <c r="E29" s="13"/>
      <c r="F29" s="13"/>
      <c r="G29" s="13"/>
      <c r="H29" s="13"/>
      <c r="I29" s="13"/>
      <c r="J29" s="13"/>
      <c r="K29" s="13"/>
      <c r="L29" s="13"/>
      <c r="M29" s="13"/>
    </row>
    <row r="30" spans="1:13" ht="14.25">
      <c r="A30" s="13"/>
      <c r="B30" s="13"/>
      <c r="C30" s="13"/>
      <c r="D30" s="13"/>
      <c r="E30" s="13"/>
      <c r="F30" s="12"/>
      <c r="G30" s="12"/>
      <c r="H30" s="12"/>
      <c r="I30" s="13"/>
      <c r="J30" s="13"/>
      <c r="K30" s="13"/>
      <c r="L30" s="13"/>
      <c r="M30" s="13"/>
    </row>
    <row r="31" spans="1:13" ht="14.25">
      <c r="A31" s="13"/>
      <c r="B31" s="25" t="s">
        <v>71</v>
      </c>
      <c r="C31" s="25"/>
      <c r="D31" s="25"/>
      <c r="E31" s="13"/>
      <c r="F31" s="29"/>
      <c r="G31" s="29" t="s">
        <v>72</v>
      </c>
      <c r="H31" s="29"/>
      <c r="I31" s="13"/>
      <c r="J31" s="35" t="s">
        <v>73</v>
      </c>
      <c r="K31" s="35"/>
      <c r="L31" s="35"/>
      <c r="M31" s="13"/>
    </row>
    <row r="32" spans="1:13" ht="14.25">
      <c r="A32" s="13"/>
      <c r="B32" s="25"/>
      <c r="C32" s="25"/>
      <c r="D32" s="25"/>
      <c r="E32" s="13"/>
      <c r="F32" s="13"/>
      <c r="G32" s="13"/>
      <c r="H32" s="13"/>
      <c r="I32" s="13"/>
      <c r="J32" s="35"/>
      <c r="K32" s="35"/>
      <c r="L32" s="35"/>
      <c r="M32" s="13"/>
    </row>
    <row r="33" spans="1:13" ht="14.25">
      <c r="A33" s="13"/>
      <c r="B33" s="25"/>
      <c r="C33" s="25"/>
      <c r="D33" s="25"/>
      <c r="E33" s="13"/>
      <c r="F33" s="13"/>
      <c r="G33" s="13"/>
      <c r="H33" s="13"/>
      <c r="I33" s="13"/>
      <c r="J33" s="35"/>
      <c r="K33" s="35"/>
      <c r="L33" s="35"/>
      <c r="M33" s="13"/>
    </row>
    <row r="34" spans="1:13" ht="14.25">
      <c r="A34" s="13"/>
      <c r="B34" s="13"/>
      <c r="C34" s="13"/>
      <c r="D34" s="13"/>
      <c r="E34" s="13"/>
      <c r="F34" s="13"/>
      <c r="G34" s="13"/>
      <c r="H34" s="13"/>
      <c r="I34" s="13"/>
      <c r="J34" s="13"/>
      <c r="K34" s="13"/>
      <c r="L34" s="13"/>
      <c r="M34" s="13"/>
    </row>
    <row r="35" spans="1:13" ht="14.25">
      <c r="A35" s="13"/>
      <c r="B35" s="13"/>
      <c r="C35" s="13"/>
      <c r="D35" s="13"/>
      <c r="E35" s="13"/>
      <c r="F35" s="13"/>
      <c r="G35" s="13"/>
      <c r="H35" s="13"/>
      <c r="I35" s="13"/>
      <c r="J35" s="13"/>
      <c r="K35" s="13"/>
      <c r="L35" s="13"/>
      <c r="M35" s="13"/>
    </row>
    <row r="36" spans="1:13" ht="14.25">
      <c r="A36" s="13"/>
      <c r="B36" s="13"/>
      <c r="C36" s="13"/>
      <c r="D36" s="13"/>
      <c r="E36" s="13"/>
      <c r="F36" s="13"/>
      <c r="G36" s="13"/>
      <c r="H36" s="13"/>
      <c r="I36" s="13"/>
      <c r="J36" s="13"/>
      <c r="K36" s="13"/>
      <c r="L36" s="13"/>
      <c r="M36" s="13"/>
    </row>
  </sheetData>
  <mergeCells count="4">
    <mergeCell ref="E4:I6"/>
    <mergeCell ref="G24:G25"/>
    <mergeCell ref="B31:D33"/>
    <mergeCell ref="J31:L33"/>
  </mergeCells>
  <hyperlinks>
    <hyperlink ref="A2" r:id="rId1" display="http://soccernet.espn.go.com/spi/rankings?cc=5901"/>
    <hyperlink ref="B2" r:id="rId2" display="http://www.independent.co.uk/sport/football/international/euro-2012-guide-to-group-a-6271209.html"/>
    <hyperlink ref="B3" r:id="rId3" display="http://www.espnfc.com/en/team/471/league/UEFA.EURO/season/2012/poland.html"/>
    <hyperlink ref="B4" r:id="rId4" display="http://www.espnfc.com/en/team/455/league/UEFA.EURO/season/2012/greece.html"/>
    <hyperlink ref="E4" r:id="rId5" display="http://www.dailymail.co.uk/sport/football/article-2068025/Euro-2012-stadium-guide-Poland-Ukraine.html"/>
    <hyperlink ref="B5" r:id="rId6" display="http://www.espnfc.com/en/team/454/league/UEFA.EURO/season/2012/russia.html"/>
    <hyperlink ref="B6" r:id="rId7" display="http://www.espnfc.com/en/team/450/league/UEFA.EURO/season/2012/czech-republic.html"/>
    <hyperlink ref="B8" r:id="rId8" display="http://www.independent.co.uk/sport/football/international/euro-2012-guide-to-group-b-6271210.html"/>
    <hyperlink ref="B9" r:id="rId9" display="http://www.espnfc.com/en/team/449/league/UEFA.EURO/season/2012/netherlands.html"/>
    <hyperlink ref="B10" r:id="rId10" display="http://www.espnfc.com/en/team/479/league/UEFA.EURO/season/2012/denmark.html"/>
    <hyperlink ref="B11" r:id="rId11" display="http://www.espnfc.com/en/team/481/league/UEFA.EURO/season/2012/germany.html"/>
    <hyperlink ref="B12" r:id="rId12" display="http://www.espnfc.com/en/team/482/league/UEFA.EURO/season/2012/portugal.html"/>
    <hyperlink ref="B14" r:id="rId13" display="http://www.independent.co.uk/sport/football/international/euro-2012-guide-to-group-c-6271212.html"/>
    <hyperlink ref="B15" r:id="rId14" display="http://www.espnfc.com/en/team/164/league/UEFA.EURO/season/2012/spain.html"/>
    <hyperlink ref="B16" r:id="rId15" display="http://www.espnfc.com/en/team/162/league/UEFA.EURO/season/2012/italy.html"/>
    <hyperlink ref="B17" r:id="rId16" display="http://www.espnfc.com/en/team/476/league/UEFA.EURO/season/2012/ireland.html"/>
    <hyperlink ref="B18" r:id="rId17" display="http://www.espnfc.com/en/team/477/league/UEFA.EURO/season/2012/croatia.html"/>
    <hyperlink ref="B20" r:id="rId18" display="http://www.independent.co.uk/sport/football/international/euro-2012-guide-to-group-d-6271213.html"/>
    <hyperlink ref="B21" r:id="rId19" display="http://www.espnfc.com/en/team/457/league/UEFA.EURO/season/2012/ukraine.html"/>
    <hyperlink ref="B22" r:id="rId20" display="http://www.espnfc.com/en/team/466/league/UEFA.EURO/season/2012/sweden.html"/>
    <hyperlink ref="B23" r:id="rId21" display="http://www.espnfc.com/en/team/478/league/UEFA.EURO/season/2012/france.html"/>
    <hyperlink ref="B24" r:id="rId22" display="http://www.espnfc.com/en/team/448/league/UEFA.EURO/season/2012/england.html"/>
    <hyperlink ref="B31" r:id="rId23" display="http://bracketman.com"/>
    <hyperlink ref="J31" r:id="rId24" display="mailto:andyjcmrdn@aol.com"/>
  </hyperlinks>
  <printOptions/>
  <pageMargins left="0.3700000047683716" right="0.15000000596046448" top="1.1499998569488525" bottom="0.15000000596046448" header="0" footer="0"/>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dimension ref="A1:BB70"/>
  <sheetViews>
    <sheetView showGridLines="0" workbookViewId="0" topLeftCell="A1">
      <selection activeCell="A1" sqref="A1"/>
    </sheetView>
  </sheetViews>
  <sheetFormatPr defaultColWidth="11.19921875" defaultRowHeight="19.5" customHeight="1"/>
  <cols>
    <col min="1" max="1" width="2.69921875" style="36" customWidth="1"/>
    <col min="2" max="2" width="10.59765625" style="36" customWidth="1"/>
    <col min="3" max="54" width="8.59765625" style="36" customWidth="1"/>
    <col min="55" max="256" width="10.296875" style="36" customWidth="1"/>
  </cols>
  <sheetData>
    <row r="1" spans="1:54" ht="12.75" customHeight="1">
      <c r="A1" s="37" t="s">
        <v>76</v>
      </c>
      <c r="B1" s="37"/>
      <c r="C1" s="37"/>
      <c r="D1" s="37">
        <f>SUM('Data table don''t alter - Data t'!B2:B50)</f>
        <v>40</v>
      </c>
      <c r="E1" s="37">
        <f>SUM('Data table don''t alter - Data t'!C2:C50)</f>
        <v>0</v>
      </c>
      <c r="F1" s="37">
        <f>SUM('Data table don''t alter - Data t'!D2:D50)</f>
        <v>0</v>
      </c>
      <c r="G1" s="37">
        <f>SUM('Data table don''t alter - Data t'!E2:E50)</f>
        <v>0</v>
      </c>
      <c r="H1" s="37">
        <f>SUM('Data table don''t alter - Data t'!F2:F50)</f>
        <v>0</v>
      </c>
      <c r="I1" s="37">
        <f>SUM('Data table don''t alter - Data t'!G2:G50)</f>
        <v>0</v>
      </c>
      <c r="J1" s="37">
        <f>SUM('Data table don''t alter - Data t'!H2:H50)</f>
        <v>0</v>
      </c>
      <c r="K1" s="37">
        <f>SUM('Data table don''t alter - Data t'!I2:I50)</f>
        <v>0</v>
      </c>
      <c r="L1" s="37">
        <f>SUM('Data table don''t alter - Data t'!J2:J50)</f>
        <v>0</v>
      </c>
      <c r="M1" s="37">
        <f>SUM('Data table don''t alter - Data t'!K2:K50)</f>
        <v>0</v>
      </c>
      <c r="N1" s="37">
        <f>SUM('Data table don''t alter - Data t'!L2:L50)</f>
        <v>0</v>
      </c>
      <c r="O1" s="37">
        <f>SUM('Data table don''t alter - Data t'!M2:M50)</f>
        <v>0</v>
      </c>
      <c r="P1" s="37">
        <f>SUM('Data table don''t alter - Data t'!N2:N50)</f>
        <v>0</v>
      </c>
      <c r="Q1" s="37">
        <f>SUM('Data table don''t alter - Data t'!O2:O50)</f>
        <v>0</v>
      </c>
      <c r="R1" s="37">
        <f>SUM('Data table don''t alter - Data t'!P2:P50)</f>
        <v>0</v>
      </c>
      <c r="S1" s="37">
        <f>SUM('Data table don''t alter - Data t'!Q2:Q50)</f>
        <v>0</v>
      </c>
      <c r="T1" s="37">
        <f>SUM('Data table don''t alter - Data t'!R2:R50)</f>
        <v>0</v>
      </c>
      <c r="U1" s="37">
        <f>SUM('Data table don''t alter - Data t'!S2:S50)</f>
        <v>0</v>
      </c>
      <c r="V1" s="37">
        <f>SUM('Data table don''t alter - Data t'!T2:T50)</f>
        <v>0</v>
      </c>
      <c r="W1" s="37">
        <f>SUM('Data table don''t alter - Data t'!U2:U50)</f>
        <v>0</v>
      </c>
      <c r="X1" s="37">
        <f>SUM('Data table don''t alter - Data t'!V2:V50)</f>
        <v>0</v>
      </c>
      <c r="Y1" s="37">
        <f>SUM('Data table don''t alter - Data t'!W2:W50)</f>
        <v>0</v>
      </c>
      <c r="Z1" s="37">
        <f>SUM('Data table don''t alter - Data t'!X2:X50)</f>
        <v>0</v>
      </c>
      <c r="AA1" s="37">
        <f>SUM('Data table don''t alter - Data t'!Y2:Y50)</f>
        <v>0</v>
      </c>
      <c r="AB1" s="37">
        <f>SUM('Data table don''t alter - Data t'!Z2:Z50)</f>
        <v>0</v>
      </c>
      <c r="AC1" s="37">
        <f>SUM('Data table don''t alter - Data t'!AA2:AA50)</f>
        <v>0</v>
      </c>
      <c r="AD1" s="37">
        <f>SUM('Data table don''t alter - Data t'!AB2:AB50)</f>
        <v>0</v>
      </c>
      <c r="AE1" s="37">
        <f>SUM('Data table don''t alter - Data t'!AC2:AC50)</f>
        <v>0</v>
      </c>
      <c r="AF1" s="37">
        <f>SUM('Data table don''t alter - Data t'!AD2:AD50)</f>
        <v>0</v>
      </c>
      <c r="AG1" s="37">
        <f>SUM('Data table don''t alter - Data t'!AE2:AE50)</f>
        <v>0</v>
      </c>
      <c r="AH1" s="37">
        <f>SUM('Data table don''t alter - Data t'!AF2:AF50)</f>
        <v>0</v>
      </c>
      <c r="AI1" s="37">
        <f>SUM('Data table don''t alter - Data t'!AG2:AG50)</f>
        <v>0</v>
      </c>
      <c r="AJ1" s="37">
        <f>SUM('Data table don''t alter - Data t'!AH2:AH50)</f>
        <v>0</v>
      </c>
      <c r="AK1" s="37">
        <f>SUM('Data table don''t alter - Data t'!AI2:AI50)</f>
        <v>0</v>
      </c>
      <c r="AL1" s="37">
        <f>SUM('Data table don''t alter - Data t'!AJ2:AJ50)</f>
        <v>0</v>
      </c>
      <c r="AM1" s="37">
        <f>SUM('Data table don''t alter - Data t'!AK2:AK50)</f>
        <v>0</v>
      </c>
      <c r="AN1" s="37">
        <f>SUM('Data table don''t alter - Data t'!AL2:AL50)</f>
        <v>0</v>
      </c>
      <c r="AO1" s="37">
        <f>SUM('Data table don''t alter - Data t'!AM2:AM50)</f>
        <v>0</v>
      </c>
      <c r="AP1" s="37">
        <f>SUM('Data table don''t alter - Data t'!AN2:AN50)</f>
        <v>0</v>
      </c>
      <c r="AQ1" s="37">
        <f>SUM('Data table don''t alter - Data t'!AO2:AO50)</f>
        <v>0</v>
      </c>
      <c r="AR1" s="37">
        <f>SUM('Data table don''t alter - Data t'!AP2:AP50)</f>
        <v>0</v>
      </c>
      <c r="AS1" s="37">
        <f>SUM('Data table don''t alter - Data t'!AQ2:AQ50)</f>
        <v>0</v>
      </c>
      <c r="AT1" s="37">
        <f>SUM('Data table don''t alter - Data t'!AR2:AR50)</f>
        <v>0</v>
      </c>
      <c r="AU1" s="37">
        <f>SUM('Data table don''t alter - Data t'!AS2:AS50)</f>
        <v>0</v>
      </c>
      <c r="AV1" s="37">
        <f>SUM('Data table don''t alter - Data t'!AT2:AT50)</f>
        <v>0</v>
      </c>
      <c r="AW1" s="37">
        <f>SUM('Data table don''t alter - Data t'!AU2:AU50)</f>
        <v>0</v>
      </c>
      <c r="AX1" s="37">
        <f>SUM('Data table don''t alter - Data t'!AV2:AV50)</f>
        <v>0</v>
      </c>
      <c r="AY1" s="37">
        <f>SUM('Data table don''t alter - Data t'!AW2:AW50)</f>
        <v>0</v>
      </c>
      <c r="AZ1" s="37">
        <f>SUM('Data table don''t alter - Data t'!AX2:AX50)</f>
        <v>0</v>
      </c>
      <c r="BA1" s="37">
        <f>SUM('Data table don''t alter - Data t'!AY2:AY50)</f>
        <v>0</v>
      </c>
      <c r="BB1" s="37">
        <f>SUM('Data table don''t alter - Data t'!AZ2:AZ50)</f>
        <v>0</v>
      </c>
    </row>
    <row r="2" spans="1:54" ht="12.75" customHeight="1">
      <c r="A2" s="38" t="str">
        <f>'Bracket for emailing - copy to '!A2</f>
        <v>Rank</v>
      </c>
      <c r="B2" s="37" t="str">
        <f>'Bracket for emailing - copy to '!B2</f>
        <v>Group A</v>
      </c>
      <c r="C2" s="37" t="s">
        <v>78</v>
      </c>
      <c r="D2" s="37" t="s">
        <v>79</v>
      </c>
      <c r="E2" s="37" t="s">
        <v>80</v>
      </c>
      <c r="F2" s="37" t="s">
        <v>81</v>
      </c>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1:54" ht="12.75" customHeight="1">
      <c r="A3" s="38">
        <f>IF('Bracket for emailing - copy to '!A3=0," ",IF('Bracket for emailing - copy to '!A3&lt;&gt;0,'Bracket for emailing - copy to '!A3))</f>
        <v>65</v>
      </c>
      <c r="B3" s="37" t="str">
        <f>'Bracket for emailing - copy to '!B3</f>
        <v>Poland</v>
      </c>
      <c r="C3" s="37">
        <v>1</v>
      </c>
      <c r="D3" s="37">
        <v>1</v>
      </c>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row>
    <row r="4" spans="1:54" ht="12.75" customHeight="1">
      <c r="A4" s="38">
        <f>IF('Bracket for emailing - copy to '!A4=0," ",IF('Bracket for emailing - copy to '!A4&lt;&gt;0,'Bracket for emailing - copy to '!A4))</f>
        <v>14</v>
      </c>
      <c r="B4" s="37" t="str">
        <f>'Bracket for emailing - copy to '!B4</f>
        <v>Greece</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row>
    <row r="5" spans="1:54" ht="12.75" customHeight="1">
      <c r="A5" s="38">
        <f>IF('Bracket for emailing - copy to '!A5=0," ",IF('Bracket for emailing - copy to '!A5&lt;&gt;0,'Bracket for emailing - copy to '!A5))</f>
        <v>11</v>
      </c>
      <c r="B5" s="37" t="str">
        <f>'Bracket for emailing - copy to '!B5</f>
        <v>Russia</v>
      </c>
      <c r="C5" s="37">
        <v>2</v>
      </c>
      <c r="D5" s="37">
        <v>2</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row>
    <row r="6" spans="1:54" ht="12.75" customHeight="1">
      <c r="A6" s="38">
        <f>IF('Bracket for emailing - copy to '!A6=0," ",IF('Bracket for emailing - copy to '!A6&lt;&gt;0,'Bracket for emailing - copy to '!A6))</f>
        <v>26</v>
      </c>
      <c r="B6" s="37" t="str">
        <f>'Bracket for emailing - copy to '!B6</f>
        <v>Czech Rep.</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row>
    <row r="7" spans="1:54" ht="25.5" customHeight="1">
      <c r="A7" s="39"/>
      <c r="B7" s="40" t="str">
        <f>'Bracket for emailing - copy to '!B8</f>
        <v>Group B</v>
      </c>
      <c r="C7" s="41"/>
      <c r="D7" s="43"/>
      <c r="E7" s="43"/>
      <c r="F7" s="43"/>
      <c r="G7" s="43"/>
      <c r="H7" s="43"/>
      <c r="I7" s="43"/>
      <c r="J7" s="43"/>
      <c r="K7" s="43"/>
      <c r="L7" s="43"/>
      <c r="M7" s="43"/>
      <c r="N7" s="43"/>
      <c r="O7" s="44"/>
      <c r="P7" s="43"/>
      <c r="Q7" s="43"/>
      <c r="R7" s="43"/>
      <c r="S7" s="43"/>
      <c r="T7" s="43"/>
      <c r="U7" s="43"/>
      <c r="V7" s="43"/>
      <c r="W7" s="43"/>
      <c r="X7" s="43"/>
      <c r="Y7" s="43"/>
      <c r="Z7" s="43"/>
      <c r="AA7" s="43"/>
      <c r="AB7" s="44"/>
      <c r="AC7" s="43"/>
      <c r="AD7" s="43"/>
      <c r="AE7" s="43"/>
      <c r="AF7" s="43"/>
      <c r="AG7" s="43"/>
      <c r="AH7" s="43"/>
      <c r="AI7" s="43"/>
      <c r="AJ7" s="43"/>
      <c r="AK7" s="43"/>
      <c r="AL7" s="43"/>
      <c r="AM7" s="43"/>
      <c r="AN7" s="43"/>
      <c r="AO7" s="44"/>
      <c r="AP7" s="43"/>
      <c r="AQ7" s="43"/>
      <c r="AR7" s="43"/>
      <c r="AS7" s="43"/>
      <c r="AT7" s="43"/>
      <c r="AU7" s="43"/>
      <c r="AV7" s="43"/>
      <c r="AW7" s="43"/>
      <c r="AX7" s="43"/>
      <c r="AY7" s="43"/>
      <c r="AZ7" s="43"/>
      <c r="BA7" s="43"/>
      <c r="BB7" s="45"/>
    </row>
    <row r="8" spans="1:54" ht="12.75" customHeight="1">
      <c r="A8" s="38">
        <f>IF('Bracket for emailing - copy to '!A9=0," ",IF('Bracket for emailing - copy to '!A9&lt;&gt;0,'Bracket for emailing - copy to '!A9))</f>
        <v>4</v>
      </c>
      <c r="B8" s="37" t="str">
        <f>'Bracket for emailing - copy to '!B9</f>
        <v>Netherlands</v>
      </c>
      <c r="C8" s="37">
        <v>1</v>
      </c>
      <c r="D8" s="37">
        <v>1</v>
      </c>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row>
    <row r="9" spans="1:54" ht="12.75" customHeight="1">
      <c r="A9" s="38">
        <f>IF('Bracket for emailing - copy to '!A10=0," ",IF('Bracket for emailing - copy to '!A10&lt;&gt;0,'Bracket for emailing - copy to '!A10))</f>
        <v>10</v>
      </c>
      <c r="B9" s="37" t="str">
        <f>'Bracket for emailing - copy to '!B10</f>
        <v>Denmark</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row>
    <row r="10" spans="1:54" ht="12.75" customHeight="1">
      <c r="A10" s="38">
        <f>IF('Bracket for emailing - copy to '!A11=0," ",IF('Bracket for emailing - copy to '!A11&lt;&gt;0,'Bracket for emailing - copy to '!A11))</f>
        <v>2</v>
      </c>
      <c r="B10" s="37" t="str">
        <f>'Bracket for emailing - copy to '!B11</f>
        <v>Germany</v>
      </c>
      <c r="C10" s="37">
        <v>2</v>
      </c>
      <c r="D10" s="37">
        <v>2</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row>
    <row r="11" spans="1:54" ht="12.75" customHeight="1">
      <c r="A11" s="38">
        <f>IF('Bracket for emailing - copy to '!A12=0," ",IF('Bracket for emailing - copy to '!A12&lt;&gt;0,'Bracket for emailing - copy to '!A12))</f>
        <v>5</v>
      </c>
      <c r="B11" s="37" t="str">
        <f>'Bracket for emailing - copy to '!B12</f>
        <v>Portugal</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row>
    <row r="12" spans="1:54" ht="25.5" customHeight="1">
      <c r="A12" s="46"/>
      <c r="B12" s="40" t="str">
        <f>'Bracket for emailing - copy to '!B14</f>
        <v>Group C</v>
      </c>
      <c r="C12" s="41"/>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5"/>
    </row>
    <row r="13" spans="1:54" ht="12.75" customHeight="1">
      <c r="A13" s="38">
        <f>IF('Bracket for emailing - copy to '!A15=0," ",IF('Bracket for emailing - copy to '!A15&lt;&gt;0,'Bracket for emailing - copy to '!A15))</f>
        <v>1</v>
      </c>
      <c r="B13" s="37" t="str">
        <f>'Bracket for emailing - copy to '!B15</f>
        <v>Spain</v>
      </c>
      <c r="C13" s="37">
        <v>2</v>
      </c>
      <c r="D13" s="37">
        <v>2</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row>
    <row r="14" spans="1:54" ht="12.75" customHeight="1">
      <c r="A14" s="38">
        <f>IF('Bracket for emailing - copy to '!A16=0," ",IF('Bracket for emailing - copy to '!A16&lt;&gt;0,'Bracket for emailing - copy to '!A16))</f>
        <v>12</v>
      </c>
      <c r="B14" s="37" t="str">
        <f>'Bracket for emailing - copy to '!B16</f>
        <v>Italy</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row>
    <row r="15" spans="1:54" ht="12.75" customHeight="1">
      <c r="A15" s="38">
        <f>IF('Bracket for emailing - copy to '!A17=0," ",IF('Bracket for emailing - copy to '!A17&lt;&gt;0,'Bracket for emailing - copy to '!A17))</f>
        <v>18</v>
      </c>
      <c r="B15" s="37" t="str">
        <f>'Bracket for emailing - copy to '!B17</f>
        <v>Rep. of Ireland</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row>
    <row r="16" spans="1:54" ht="12.75" customHeight="1">
      <c r="A16" s="38">
        <f>IF('Bracket for emailing - copy to '!A18=0," ",IF('Bracket for emailing - copy to '!A18&lt;&gt;0,'Bracket for emailing - copy to '!A18))</f>
        <v>8</v>
      </c>
      <c r="B16" s="37" t="str">
        <f>'Bracket for emailing - copy to '!B18</f>
        <v>Croatia</v>
      </c>
      <c r="C16" s="37">
        <v>1</v>
      </c>
      <c r="D16" s="37">
        <v>1</v>
      </c>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row>
    <row r="17" spans="1:54" ht="25.5" customHeight="1">
      <c r="A17" s="46"/>
      <c r="B17" s="40" t="str">
        <f>'Bracket for emailing - copy to '!B20</f>
        <v>Group D</v>
      </c>
      <c r="C17" s="41"/>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5"/>
    </row>
    <row r="18" spans="1:54" ht="12.75" customHeight="1">
      <c r="A18" s="38">
        <f>IF('Bracket for emailing - copy to '!A21=0," ",IF('Bracket for emailing - copy to '!A21&lt;&gt;0,'Bracket for emailing - copy to '!A21))</f>
        <v>50</v>
      </c>
      <c r="B18" s="37" t="str">
        <f>'Bracket for emailing - copy to '!B21</f>
        <v>Ukraine</v>
      </c>
      <c r="C18" s="37">
        <v>2</v>
      </c>
      <c r="D18" s="37">
        <v>2</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row>
    <row r="19" spans="1:54" ht="12.75" customHeight="1">
      <c r="A19" s="38">
        <f>IF('Bracket for emailing - copy to '!A22=0," ",IF('Bracket for emailing - copy to '!A22&lt;&gt;0,'Bracket for emailing - copy to '!A22))</f>
        <v>17</v>
      </c>
      <c r="B19" s="37" t="str">
        <f>'Bracket for emailing - copy to '!B22</f>
        <v>Sweden</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row>
    <row r="20" spans="1:54" ht="12.75" customHeight="1">
      <c r="A20" s="38">
        <f>IF('Bracket for emailing - copy to '!A23=0," ",IF('Bracket for emailing - copy to '!A23&lt;&gt;0,'Bracket for emailing - copy to '!A23))</f>
        <v>16</v>
      </c>
      <c r="B20" s="37" t="str">
        <f>'Bracket for emailing - copy to '!B23</f>
        <v>France</v>
      </c>
      <c r="C20" s="37">
        <v>1</v>
      </c>
      <c r="D20" s="37">
        <v>1</v>
      </c>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row>
    <row r="21" spans="1:54" ht="12.75" customHeight="1">
      <c r="A21" s="38">
        <f>IF('Bracket for emailing - copy to '!A24=0," ",IF('Bracket for emailing - copy to '!A24&lt;&gt;0,'Bracket for emailing - copy to '!A24))</f>
        <v>7</v>
      </c>
      <c r="B21" s="37" t="str">
        <f>'Bracket for emailing - copy to '!B24</f>
        <v>England</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row>
    <row r="22" spans="1:54" ht="12.75" customHeight="1">
      <c r="A22" s="46"/>
      <c r="B22" s="43"/>
      <c r="C22" s="43"/>
      <c r="D22" s="43"/>
      <c r="E22" s="43"/>
      <c r="F22" s="43"/>
      <c r="G22" s="43"/>
      <c r="H22" s="47" t="s">
        <v>82</v>
      </c>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5"/>
    </row>
    <row r="23" spans="1:54" ht="12.75" customHeight="1">
      <c r="A23" s="48" t="s">
        <v>83</v>
      </c>
      <c r="B23" s="48"/>
      <c r="C23" s="48"/>
      <c r="D23" s="37" t="str">
        <f>IF(D2=0," ",IF(D2&lt;&gt;0,D2))</f>
        <v>Jack</v>
      </c>
      <c r="E23" s="37" t="str">
        <f>IF(E2=0," ",IF(E2&lt;&gt;0,E2))</f>
        <v>Pat</v>
      </c>
      <c r="F23" s="37" t="str">
        <f>IF(F2=0," ",IF(F2&lt;&gt;0,F2))</f>
        <v>Paul</v>
      </c>
      <c r="G23" s="37" t="str">
        <f>IF(G2=0," ",IF(G2&lt;&gt;0,G2))</f>
        <v> </v>
      </c>
      <c r="H23" s="37" t="str">
        <f>IF(H2=0," ",IF(H2&lt;&gt;0,H2))</f>
        <v> </v>
      </c>
      <c r="I23" s="37" t="str">
        <f>IF(I2=0," ",IF(I2&lt;&gt;0,I2))</f>
        <v> </v>
      </c>
      <c r="J23" s="37" t="str">
        <f>IF(J2=0," ",IF(J2&lt;&gt;0,J2))</f>
        <v> </v>
      </c>
      <c r="K23" s="37" t="str">
        <f>IF(K2=0," ",IF(K2&lt;&gt;0,K2))</f>
        <v> </v>
      </c>
      <c r="L23" s="37" t="str">
        <f>IF(L2=0," ",IF(L2&lt;&gt;0,L2))</f>
        <v> </v>
      </c>
      <c r="M23" s="37" t="str">
        <f>IF(M2=0," ",IF(M2&lt;&gt;0,M2))</f>
        <v> </v>
      </c>
      <c r="N23" s="37" t="str">
        <f>IF(N2=0," ",IF(N2&lt;&gt;0,N2))</f>
        <v> </v>
      </c>
      <c r="O23" s="37" t="str">
        <f>IF(O2=0," ",IF(O2&lt;&gt;0,O2))</f>
        <v> </v>
      </c>
      <c r="P23" s="37" t="str">
        <f>IF(P2=0," ",IF(P2&lt;&gt;0,P2))</f>
        <v> </v>
      </c>
      <c r="Q23" s="37" t="str">
        <f>IF(Q2=0," ",IF(Q2&lt;&gt;0,Q2))</f>
        <v> </v>
      </c>
      <c r="R23" s="37" t="str">
        <f>IF(R2=0," ",IF(R2&lt;&gt;0,R2))</f>
        <v> </v>
      </c>
      <c r="S23" s="37" t="str">
        <f>IF(S2=0," ",IF(S2&lt;&gt;0,S2))</f>
        <v> </v>
      </c>
      <c r="T23" s="37" t="str">
        <f>IF(T2=0," ",IF(T2&lt;&gt;0,T2))</f>
        <v> </v>
      </c>
      <c r="U23" s="37" t="str">
        <f>IF(U2=0," ",IF(U2&lt;&gt;0,U2))</f>
        <v> </v>
      </c>
      <c r="V23" s="37" t="str">
        <f>IF(V2=0," ",IF(V2&lt;&gt;0,V2))</f>
        <v> </v>
      </c>
      <c r="W23" s="37" t="str">
        <f>IF(W2=0," ",IF(W2&lt;&gt;0,W2))</f>
        <v> </v>
      </c>
      <c r="X23" s="37" t="str">
        <f>IF(X2=0," ",IF(X2&lt;&gt;0,X2))</f>
        <v> </v>
      </c>
      <c r="Y23" s="37" t="str">
        <f>IF(Y2=0," ",IF(Y2&lt;&gt;0,Y2))</f>
        <v> </v>
      </c>
      <c r="Z23" s="37" t="str">
        <f>IF(Z2=0," ",IF(Z2&lt;&gt;0,Z2))</f>
        <v> </v>
      </c>
      <c r="AA23" s="37" t="str">
        <f>IF(AA2=0," ",IF(AA2&lt;&gt;0,AA2))</f>
        <v> </v>
      </c>
      <c r="AB23" s="37" t="str">
        <f>IF(AB2=0," ",IF(AB2&lt;&gt;0,AB2))</f>
        <v> </v>
      </c>
      <c r="AC23" s="37" t="str">
        <f>IF(AC2=0," ",IF(AC2&lt;&gt;0,AC2))</f>
        <v> </v>
      </c>
      <c r="AD23" s="37" t="str">
        <f>IF(AD2=0," ",IF(AD2&lt;&gt;0,AD2))</f>
        <v> </v>
      </c>
      <c r="AE23" s="37" t="str">
        <f>IF(AE2=0," ",IF(AE2&lt;&gt;0,AE2))</f>
        <v> </v>
      </c>
      <c r="AF23" s="37" t="str">
        <f>IF(AF2=0," ",IF(AF2&lt;&gt;0,AF2))</f>
        <v> </v>
      </c>
      <c r="AG23" s="37" t="str">
        <f>IF(AG2=0," ",IF(AG2&lt;&gt;0,AG2))</f>
        <v> </v>
      </c>
      <c r="AH23" s="37" t="str">
        <f>IF(AH2=0," ",IF(AH2&lt;&gt;0,AH2))</f>
        <v> </v>
      </c>
      <c r="AI23" s="37" t="str">
        <f>IF(AI2=0," ",IF(AI2&lt;&gt;0,AI2))</f>
        <v> </v>
      </c>
      <c r="AJ23" s="37" t="str">
        <f>IF(AJ2=0," ",IF(AJ2&lt;&gt;0,AJ2))</f>
        <v> </v>
      </c>
      <c r="AK23" s="37" t="str">
        <f>IF(AK2=0," ",IF(AK2&lt;&gt;0,AK2))</f>
        <v> </v>
      </c>
      <c r="AL23" s="37" t="str">
        <f>IF(AL2=0," ",IF(AL2&lt;&gt;0,AL2))</f>
        <v> </v>
      </c>
      <c r="AM23" s="37" t="str">
        <f>IF(AM2=0," ",IF(AM2&lt;&gt;0,AM2))</f>
        <v> </v>
      </c>
      <c r="AN23" s="37" t="str">
        <f>IF(AN2=0," ",IF(AN2&lt;&gt;0,AN2))</f>
        <v> </v>
      </c>
      <c r="AO23" s="37" t="str">
        <f>IF(AO2=0," ",IF(AO2&lt;&gt;0,AO2))</f>
        <v> </v>
      </c>
      <c r="AP23" s="37" t="str">
        <f>IF(AP2=0," ",IF(AP2&lt;&gt;0,AP2))</f>
        <v> </v>
      </c>
      <c r="AQ23" s="37" t="str">
        <f>IF(AQ2=0," ",IF(AQ2&lt;&gt;0,AQ2))</f>
        <v> </v>
      </c>
      <c r="AR23" s="37" t="str">
        <f>IF(AR2=0," ",IF(AR2&lt;&gt;0,AR2))</f>
        <v> </v>
      </c>
      <c r="AS23" s="37" t="str">
        <f>IF(AS2=0," ",IF(AS2&lt;&gt;0,AS2))</f>
        <v> </v>
      </c>
      <c r="AT23" s="37" t="str">
        <f>IF(AT2=0," ",IF(AT2&lt;&gt;0,AT2))</f>
        <v> </v>
      </c>
      <c r="AU23" s="37" t="str">
        <f>IF(AU2=0," ",IF(AU2&lt;&gt;0,AU2))</f>
        <v> </v>
      </c>
      <c r="AV23" s="37" t="str">
        <f>IF(AV2=0," ",IF(AV2&lt;&gt;0,AV2))</f>
        <v> </v>
      </c>
      <c r="AW23" s="37" t="str">
        <f>IF(AW2=0," ",IF(AW2&lt;&gt;0,AW2))</f>
        <v> </v>
      </c>
      <c r="AX23" s="37" t="str">
        <f>IF(AX2=0," ",IF(AX2&lt;&gt;0,AX2))</f>
        <v> </v>
      </c>
      <c r="AY23" s="37" t="str">
        <f>IF(AY2=0," ",IF(AY2&lt;&gt;0,AY2))</f>
        <v> </v>
      </c>
      <c r="AZ23" s="37" t="str">
        <f>IF(AZ2=0," ",IF(AZ2&lt;&gt;0,AZ2))</f>
        <v> </v>
      </c>
      <c r="BA23" s="37" t="str">
        <f>IF(BA2=0," ",IF(BA2&lt;&gt;0,BA2))</f>
        <v> </v>
      </c>
      <c r="BB23" s="37" t="str">
        <f>IF(BB2=0," ",IF(BB2&lt;&gt;0,BB2))</f>
        <v> </v>
      </c>
    </row>
    <row r="24" spans="1:54" ht="12.75" customHeight="1">
      <c r="A24" s="48"/>
      <c r="B24" s="48"/>
      <c r="C24" s="48"/>
      <c r="D24" s="49" t="str">
        <f>IF(D3=1,'Data table don''t alter - Data t'!B343,IF(D4=1,'Data table don''t alter - Data t'!B344,IF(D5=1,'Data table don''t alter - Data t'!B345,IF(D6=1,'Data table don''t alter - Data t'!B346,IF(D3=0," ")))))</f>
        <v>Poland</v>
      </c>
      <c r="E24" s="49" t="str">
        <f>IF(E3=1,'Data table don''t alter - Data t'!C343,IF(E4=1,'Data table don''t alter - Data t'!C344,IF(E5=1,'Data table don''t alter - Data t'!C345,IF(E6=1,'Data table don''t alter - Data t'!C346,IF(E3=0," ")))))</f>
        <v> </v>
      </c>
      <c r="F24" s="49" t="str">
        <f>IF(F3=1,'Data table don''t alter - Data t'!D343,IF(F4=1,'Data table don''t alter - Data t'!D344,IF(F5=1,'Data table don''t alter - Data t'!D345,IF(F6=1,'Data table don''t alter - Data t'!D346,IF(F3=0," ")))))</f>
        <v> </v>
      </c>
      <c r="G24" s="49" t="str">
        <f>IF(G3=1,'Data table don''t alter - Data t'!E343,IF(G4=1,'Data table don''t alter - Data t'!E344,IF(G5=1,'Data table don''t alter - Data t'!E345,IF(G6=1,'Data table don''t alter - Data t'!E346,IF(G3=0," ")))))</f>
        <v> </v>
      </c>
      <c r="H24" s="49" t="str">
        <f>IF(H3=1,'Data table don''t alter - Data t'!F343,IF(H4=1,'Data table don''t alter - Data t'!F344,IF(H5=1,'Data table don''t alter - Data t'!F345,IF(H6=1,'Data table don''t alter - Data t'!F346,IF(H3=0," ")))))</f>
        <v> </v>
      </c>
      <c r="I24" s="49" t="str">
        <f>IF(I3=1,'Data table don''t alter - Data t'!G343,IF(I4=1,'Data table don''t alter - Data t'!G344,IF(I5=1,'Data table don''t alter - Data t'!G345,IF(I6=1,'Data table don''t alter - Data t'!G346,IF(I3=0," ")))))</f>
        <v> </v>
      </c>
      <c r="J24" s="49" t="str">
        <f>IF(J3=1,'Data table don''t alter - Data t'!H343,IF(J4=1,'Data table don''t alter - Data t'!H344,IF(J5=1,'Data table don''t alter - Data t'!H345,IF(J6=1,'Data table don''t alter - Data t'!H346,IF(J3=0," ")))))</f>
        <v> </v>
      </c>
      <c r="K24" s="49" t="str">
        <f>IF(K3=1,'Data table don''t alter - Data t'!I343,IF(K4=1,'Data table don''t alter - Data t'!I344,IF(K5=1,'Data table don''t alter - Data t'!I345,IF(K6=1,'Data table don''t alter - Data t'!I346,IF(K3=0," ")))))</f>
        <v> </v>
      </c>
      <c r="L24" s="49" t="str">
        <f>IF(L3=1,'Data table don''t alter - Data t'!J343,IF(L4=1,'Data table don''t alter - Data t'!J344,IF(L5=1,'Data table don''t alter - Data t'!J345,IF(L6=1,'Data table don''t alter - Data t'!J346,IF(L3=0," ")))))</f>
        <v> </v>
      </c>
      <c r="M24" s="49" t="str">
        <f>IF(M3=1,'Data table don''t alter - Data t'!K343,IF(M4=1,'Data table don''t alter - Data t'!K344,IF(M5=1,'Data table don''t alter - Data t'!K345,IF(M6=1,'Data table don''t alter - Data t'!K346,IF(M3=0," ")))))</f>
        <v> </v>
      </c>
      <c r="N24" s="49" t="str">
        <f>IF(N3=1,'Data table don''t alter - Data t'!L343,IF(N4=1,'Data table don''t alter - Data t'!L344,IF(N5=1,'Data table don''t alter - Data t'!L345,IF(N6=1,'Data table don''t alter - Data t'!L346,IF(N3=0," ")))))</f>
        <v> </v>
      </c>
      <c r="O24" s="49" t="str">
        <f>IF(O3=1,'Data table don''t alter - Data t'!M343,IF(O4=1,'Data table don''t alter - Data t'!M344,IF(O5=1,'Data table don''t alter - Data t'!M345,IF(O6=1,'Data table don''t alter - Data t'!M346,IF(O3=0," ")))))</f>
        <v> </v>
      </c>
      <c r="P24" s="49" t="str">
        <f>IF(P3=1,'Data table don''t alter - Data t'!N343,IF(P4=1,'Data table don''t alter - Data t'!N344,IF(P5=1,'Data table don''t alter - Data t'!N345,IF(P6=1,'Data table don''t alter - Data t'!N346,IF(P3=0," ")))))</f>
        <v> </v>
      </c>
      <c r="Q24" s="49" t="str">
        <f>IF(Q3=1,'Data table don''t alter - Data t'!O343,IF(Q4=1,'Data table don''t alter - Data t'!O344,IF(Q5=1,'Data table don''t alter - Data t'!O345,IF(Q6=1,'Data table don''t alter - Data t'!O346,IF(Q3=0," ")))))</f>
        <v> </v>
      </c>
      <c r="R24" s="49" t="str">
        <f>IF(R3=1,'Data table don''t alter - Data t'!P343,IF(R4=1,'Data table don''t alter - Data t'!P344,IF(R5=1,'Data table don''t alter - Data t'!P345,IF(R6=1,'Data table don''t alter - Data t'!P346,IF(R3=0," ")))))</f>
        <v> </v>
      </c>
      <c r="S24" s="49" t="str">
        <f>IF(S3=1,'Data table don''t alter - Data t'!Q343,IF(S4=1,'Data table don''t alter - Data t'!Q344,IF(S5=1,'Data table don''t alter - Data t'!Q345,IF(S6=1,'Data table don''t alter - Data t'!Q346,IF(S3=0," ")))))</f>
        <v> </v>
      </c>
      <c r="T24" s="49" t="str">
        <f>IF(T3=1,'Data table don''t alter - Data t'!R343,IF(T4=1,'Data table don''t alter - Data t'!R344,IF(T5=1,'Data table don''t alter - Data t'!R345,IF(T6=1,'Data table don''t alter - Data t'!R346,IF(T3=0," ")))))</f>
        <v> </v>
      </c>
      <c r="U24" s="49" t="str">
        <f>IF(U3=1,'Data table don''t alter - Data t'!S343,IF(U4=1,'Data table don''t alter - Data t'!S344,IF(U5=1,'Data table don''t alter - Data t'!S345,IF(U6=1,'Data table don''t alter - Data t'!S346,IF(U3=0," ")))))</f>
        <v> </v>
      </c>
      <c r="V24" s="49" t="str">
        <f>IF(V3=1,'Data table don''t alter - Data t'!T343,IF(V4=1,'Data table don''t alter - Data t'!T344,IF(V5=1,'Data table don''t alter - Data t'!T345,IF(V6=1,'Data table don''t alter - Data t'!T346,IF(V3=0," ")))))</f>
        <v> </v>
      </c>
      <c r="W24" s="49" t="str">
        <f>IF(W3=1,'Data table don''t alter - Data t'!U343,IF(W4=1,'Data table don''t alter - Data t'!U344,IF(W5=1,'Data table don''t alter - Data t'!U345,IF(W6=1,'Data table don''t alter - Data t'!U346,IF(W3=0," ")))))</f>
        <v> </v>
      </c>
      <c r="X24" s="49" t="str">
        <f>IF(X3=1,'Data table don''t alter - Data t'!V343,IF(X4=1,'Data table don''t alter - Data t'!V344,IF(X5=1,'Data table don''t alter - Data t'!V345,IF(X6=1,'Data table don''t alter - Data t'!V346,IF(X3=0," ")))))</f>
        <v> </v>
      </c>
      <c r="Y24" s="49" t="str">
        <f>IF(Y3=1,'Data table don''t alter - Data t'!W343,IF(Y4=1,'Data table don''t alter - Data t'!W344,IF(Y5=1,'Data table don''t alter - Data t'!W345,IF(Y6=1,'Data table don''t alter - Data t'!W346,IF(Y3=0," ")))))</f>
        <v> </v>
      </c>
      <c r="Z24" s="49" t="str">
        <f>IF(Z3=1,'Data table don''t alter - Data t'!X343,IF(Z4=1,'Data table don''t alter - Data t'!X344,IF(Z5=1,'Data table don''t alter - Data t'!X345,IF(Z6=1,'Data table don''t alter - Data t'!X346,IF(Z3=0," ")))))</f>
        <v> </v>
      </c>
      <c r="AA24" s="49" t="str">
        <f>IF(AA3=1,'Data table don''t alter - Data t'!Y343,IF(AA4=1,'Data table don''t alter - Data t'!Y344,IF(AA5=1,'Data table don''t alter - Data t'!Y345,IF(AA6=1,'Data table don''t alter - Data t'!Y346,IF(AA3=0," ")))))</f>
        <v> </v>
      </c>
      <c r="AB24" s="49" t="str">
        <f>IF(AB3=1,'Data table don''t alter - Data t'!Z343,IF(AB4=1,'Data table don''t alter - Data t'!Z344,IF(AB5=1,'Data table don''t alter - Data t'!Z345,IF(AB6=1,'Data table don''t alter - Data t'!Z346,IF(AB3=0," ")))))</f>
        <v> </v>
      </c>
      <c r="AC24" s="49" t="str">
        <f>IF(AC3=1,'Data table don''t alter - Data t'!AA343,IF(AC4=1,'Data table don''t alter - Data t'!AA344,IF(AC5=1,'Data table don''t alter - Data t'!AA345,IF(AC6=1,'Data table don''t alter - Data t'!AA346,IF(AC3=0," ")))))</f>
        <v> </v>
      </c>
      <c r="AD24" s="49" t="str">
        <f>IF(AD3=1,'Data table don''t alter - Data t'!AB343,IF(AD4=1,'Data table don''t alter - Data t'!AB344,IF(AD5=1,'Data table don''t alter - Data t'!AB345,IF(AD6=1,'Data table don''t alter - Data t'!AB346,IF(AD3=0," ")))))</f>
        <v> </v>
      </c>
      <c r="AE24" s="49" t="str">
        <f>IF(AE3=1,'Data table don''t alter - Data t'!AC343,IF(AE4=1,'Data table don''t alter - Data t'!AC344,IF(AE5=1,'Data table don''t alter - Data t'!AC345,IF(AE6=1,'Data table don''t alter - Data t'!AC346,IF(AE3=0," ")))))</f>
        <v> </v>
      </c>
      <c r="AF24" s="49" t="str">
        <f>IF(AF3=1,'Data table don''t alter - Data t'!AD343,IF(AF4=1,'Data table don''t alter - Data t'!AD344,IF(AF5=1,'Data table don''t alter - Data t'!AD345,IF(AF6=1,'Data table don''t alter - Data t'!AD346,IF(AF3=0," ")))))</f>
        <v> </v>
      </c>
      <c r="AG24" s="49" t="str">
        <f>IF(AG3=1,'Data table don''t alter - Data t'!AE343,IF(AG4=1,'Data table don''t alter - Data t'!AE344,IF(AG5=1,'Data table don''t alter - Data t'!AE345,IF(AG6=1,'Data table don''t alter - Data t'!AE346,IF(AG3=0," ")))))</f>
        <v> </v>
      </c>
      <c r="AH24" s="49" t="str">
        <f>IF(AH3=1,'Data table don''t alter - Data t'!AF343,IF(AH4=1,'Data table don''t alter - Data t'!AF344,IF(AH5=1,'Data table don''t alter - Data t'!AF345,IF(AH6=1,'Data table don''t alter - Data t'!AF346,IF(AH3=0," ")))))</f>
        <v> </v>
      </c>
      <c r="AI24" s="49" t="str">
        <f>IF(AI3=1,'Data table don''t alter - Data t'!AG343,IF(AI4=1,'Data table don''t alter - Data t'!AG344,IF(AI5=1,'Data table don''t alter - Data t'!AG345,IF(AI6=1,'Data table don''t alter - Data t'!AG346,IF(AI3=0," ")))))</f>
        <v> </v>
      </c>
      <c r="AJ24" s="49" t="str">
        <f>IF(AJ3=1,'Data table don''t alter - Data t'!AH343,IF(AJ4=1,'Data table don''t alter - Data t'!AH344,IF(AJ5=1,'Data table don''t alter - Data t'!AH345,IF(AJ6=1,'Data table don''t alter - Data t'!AH346,IF(AJ3=0," ")))))</f>
        <v> </v>
      </c>
      <c r="AK24" s="49" t="str">
        <f>IF(AK3=1,'Data table don''t alter - Data t'!AI343,IF(AK4=1,'Data table don''t alter - Data t'!AI344,IF(AK5=1,'Data table don''t alter - Data t'!AI345,IF(AK6=1,'Data table don''t alter - Data t'!AI346,IF(AK3=0," ")))))</f>
        <v> </v>
      </c>
      <c r="AL24" s="49" t="str">
        <f>IF(AL3=1,'Data table don''t alter - Data t'!AJ343,IF(AL4=1,'Data table don''t alter - Data t'!AJ344,IF(AL5=1,'Data table don''t alter - Data t'!AJ345,IF(AL6=1,'Data table don''t alter - Data t'!AJ346,IF(AL3=0," ")))))</f>
        <v> </v>
      </c>
      <c r="AM24" s="49" t="str">
        <f>IF(AM3=1,'Data table don''t alter - Data t'!AK343,IF(AM4=1,'Data table don''t alter - Data t'!AK344,IF(AM5=1,'Data table don''t alter - Data t'!AK345,IF(AM6=1,'Data table don''t alter - Data t'!AK346,IF(AM3=0," ")))))</f>
        <v> </v>
      </c>
      <c r="AN24" s="49" t="str">
        <f>IF(AN3=1,'Data table don''t alter - Data t'!AL343,IF(AN4=1,'Data table don''t alter - Data t'!AL344,IF(AN5=1,'Data table don''t alter - Data t'!AL345,IF(AN6=1,'Data table don''t alter - Data t'!AL346,IF(AN3=0," ")))))</f>
        <v> </v>
      </c>
      <c r="AO24" s="49" t="str">
        <f>IF(AO3=1,'Data table don''t alter - Data t'!AM343,IF(AO4=1,'Data table don''t alter - Data t'!AM344,IF(AO5=1,'Data table don''t alter - Data t'!AM345,IF(AO6=1,'Data table don''t alter - Data t'!AM346,IF(AO3=0," ")))))</f>
        <v> </v>
      </c>
      <c r="AP24" s="49" t="str">
        <f>IF(AP3=1,'Data table don''t alter - Data t'!AN343,IF(AP4=1,'Data table don''t alter - Data t'!AN344,IF(AP5=1,'Data table don''t alter - Data t'!AN345,IF(AP6=1,'Data table don''t alter - Data t'!AN346,IF(AP3=0," ")))))</f>
        <v> </v>
      </c>
      <c r="AQ24" s="49" t="str">
        <f>IF(AQ3=1,'Data table don''t alter - Data t'!AO343,IF(AQ4=1,'Data table don''t alter - Data t'!AO344,IF(AQ5=1,'Data table don''t alter - Data t'!AO345,IF(AQ6=1,'Data table don''t alter - Data t'!AO346,IF(AQ3=0," ")))))</f>
        <v> </v>
      </c>
      <c r="AR24" s="49" t="str">
        <f>IF(AR3=1,'Data table don''t alter - Data t'!AP343,IF(AR4=1,'Data table don''t alter - Data t'!AP344,IF(AR5=1,'Data table don''t alter - Data t'!AP345,IF(AR6=1,'Data table don''t alter - Data t'!AP346,IF(AR3=0," ")))))</f>
        <v> </v>
      </c>
      <c r="AS24" s="49" t="str">
        <f>IF(AS3=1,'Data table don''t alter - Data t'!AQ343,IF(AS4=1,'Data table don''t alter - Data t'!AQ344,IF(AS5=1,'Data table don''t alter - Data t'!AQ345,IF(AS6=1,'Data table don''t alter - Data t'!AQ346,IF(AS3=0," ")))))</f>
        <v> </v>
      </c>
      <c r="AT24" s="49" t="str">
        <f>IF(AT3=1,'Data table don''t alter - Data t'!AR343,IF(AT4=1,'Data table don''t alter - Data t'!AR344,IF(AT5=1,'Data table don''t alter - Data t'!AR345,IF(AT6=1,'Data table don''t alter - Data t'!AR346,IF(AT3=0," ")))))</f>
        <v> </v>
      </c>
      <c r="AU24" s="49" t="str">
        <f>IF(AU3=1,'Data table don''t alter - Data t'!AS343,IF(AU4=1,'Data table don''t alter - Data t'!AS344,IF(AU5=1,'Data table don''t alter - Data t'!AS345,IF(AU6=1,'Data table don''t alter - Data t'!AS346,IF(AU3=0," ")))))</f>
        <v> </v>
      </c>
      <c r="AV24" s="49" t="str">
        <f>IF(AV3=1,'Data table don''t alter - Data t'!AT343,IF(AV4=1,'Data table don''t alter - Data t'!AT344,IF(AV5=1,'Data table don''t alter - Data t'!AT345,IF(AV6=1,'Data table don''t alter - Data t'!AT346,IF(AV3=0," ")))))</f>
        <v> </v>
      </c>
      <c r="AW24" s="49" t="str">
        <f>IF(AW3=1,'Data table don''t alter - Data t'!AU343,IF(AW4=1,'Data table don''t alter - Data t'!AU344,IF(AW5=1,'Data table don''t alter - Data t'!AU345,IF(AW6=1,'Data table don''t alter - Data t'!AU346,IF(AW3=0," ")))))</f>
        <v> </v>
      </c>
      <c r="AX24" s="49" t="str">
        <f>IF(AX3=1,'Data table don''t alter - Data t'!AV343,IF(AX4=1,'Data table don''t alter - Data t'!AV344,IF(AX5=1,'Data table don''t alter - Data t'!AV345,IF(AX6=1,'Data table don''t alter - Data t'!AV346,IF(AX3=0," ")))))</f>
        <v> </v>
      </c>
      <c r="AY24" s="49" t="str">
        <f>IF(AY3=1,'Data table don''t alter - Data t'!AW343,IF(AY4=1,'Data table don''t alter - Data t'!AW344,IF(AY5=1,'Data table don''t alter - Data t'!AW345,IF(AY6=1,'Data table don''t alter - Data t'!AW346,IF(AY3=0," ")))))</f>
        <v> </v>
      </c>
      <c r="AZ24" s="49" t="str">
        <f>IF(AZ3=1,'Data table don''t alter - Data t'!AX343,IF(AZ4=1,'Data table don''t alter - Data t'!AX344,IF(AZ5=1,'Data table don''t alter - Data t'!AX345,IF(AZ6=1,'Data table don''t alter - Data t'!AX346,IF(AZ3=0," ")))))</f>
        <v> </v>
      </c>
      <c r="BA24" s="49" t="str">
        <f>IF(BA3=1,'Data table don''t alter - Data t'!AY343,IF(BA4=1,'Data table don''t alter - Data t'!AY344,IF(BA5=1,'Data table don''t alter - Data t'!AY345,IF(BA6=1,'Data table don''t alter - Data t'!AY346,IF(BA3=0," ")))))</f>
        <v> </v>
      </c>
      <c r="BB24" s="49" t="str">
        <f>IF(BB3=1,'Data table don''t alter - Data t'!AZ343,IF(BB4=1,'Data table don''t alter - Data t'!AZ344,IF(BB5=1,'Data table don''t alter - Data t'!AZ345,IF(BB6=1,'Data table don''t alter - Data t'!AZ346,IF(BB3=0," ")))))</f>
        <v> </v>
      </c>
    </row>
    <row r="25" spans="1:54" ht="12.75" customHeight="1">
      <c r="A25" s="50" t="s">
        <v>85</v>
      </c>
      <c r="B25" s="50"/>
      <c r="C25" s="50" t="s">
        <v>86</v>
      </c>
      <c r="D25" s="49" t="str">
        <f>IF(D8=2,'Data table don''t alter - Data t'!B348,IF(D9=2,'Data table don''t alter - Data t'!B349,IF(D10=2,'Data table don''t alter - Data t'!B350,IF(D11=2,'Data table don''t alter - Data t'!B351,IF(D8=0," ")))))</f>
        <v>Germany</v>
      </c>
      <c r="E25" s="49" t="str">
        <f>IF(E8=2,'Data table don''t alter - Data t'!C348,IF(E9=2,'Data table don''t alter - Data t'!C349,IF(E10=2,'Data table don''t alter - Data t'!C350,IF(E11=2,'Data table don''t alter - Data t'!C351,IF(E8=0," ")))))</f>
        <v> </v>
      </c>
      <c r="F25" s="49" t="str">
        <f>IF(F8=2,'Data table don''t alter - Data t'!D348,IF(F9=2,'Data table don''t alter - Data t'!D349,IF(F10=2,'Data table don''t alter - Data t'!D350,IF(F11=2,'Data table don''t alter - Data t'!D351,IF(F8=0," ")))))</f>
        <v> </v>
      </c>
      <c r="G25" s="49" t="str">
        <f>IF(G8=2,'Data table don''t alter - Data t'!E348,IF(G9=2,'Data table don''t alter - Data t'!E349,IF(G10=2,'Data table don''t alter - Data t'!E350,IF(G11=2,'Data table don''t alter - Data t'!E351,IF(G8=0," ")))))</f>
        <v> </v>
      </c>
      <c r="H25" s="49" t="str">
        <f>IF(H8=2,'Data table don''t alter - Data t'!F348,IF(H9=2,'Data table don''t alter - Data t'!F349,IF(H10=2,'Data table don''t alter - Data t'!F350,IF(H11=2,'Data table don''t alter - Data t'!F351,IF(H8=0," ")))))</f>
        <v> </v>
      </c>
      <c r="I25" s="49" t="str">
        <f>IF(I8=2,'Data table don''t alter - Data t'!G348,IF(I9=2,'Data table don''t alter - Data t'!G349,IF(I10=2,'Data table don''t alter - Data t'!G350,IF(I11=2,'Data table don''t alter - Data t'!G351,IF(I8=0," ")))))</f>
        <v> </v>
      </c>
      <c r="J25" s="49" t="str">
        <f>IF(J8=2,'Data table don''t alter - Data t'!H348,IF(J9=2,'Data table don''t alter - Data t'!H349,IF(J10=2,'Data table don''t alter - Data t'!H350,IF(J11=2,'Data table don''t alter - Data t'!H351,IF(J8=0," ")))))</f>
        <v> </v>
      </c>
      <c r="K25" s="49" t="str">
        <f>IF(K8=2,'Data table don''t alter - Data t'!I348,IF(K9=2,'Data table don''t alter - Data t'!I349,IF(K10=2,'Data table don''t alter - Data t'!I350,IF(K11=2,'Data table don''t alter - Data t'!I351,IF(K8=0," ")))))</f>
        <v> </v>
      </c>
      <c r="L25" s="49" t="str">
        <f>IF(L8=2,'Data table don''t alter - Data t'!J348,IF(L9=2,'Data table don''t alter - Data t'!J349,IF(L10=2,'Data table don''t alter - Data t'!J350,IF(L11=2,'Data table don''t alter - Data t'!J351,IF(L8=0," ")))))</f>
        <v> </v>
      </c>
      <c r="M25" s="49" t="str">
        <f>IF(M8=2,'Data table don''t alter - Data t'!K348,IF(M9=2,'Data table don''t alter - Data t'!K349,IF(M10=2,'Data table don''t alter - Data t'!K350,IF(M11=2,'Data table don''t alter - Data t'!K351,IF(M8=0," ")))))</f>
        <v> </v>
      </c>
      <c r="N25" s="49" t="str">
        <f>IF(N8=2,'Data table don''t alter - Data t'!L348,IF(N9=2,'Data table don''t alter - Data t'!L349,IF(N10=2,'Data table don''t alter - Data t'!L350,IF(N11=2,'Data table don''t alter - Data t'!L351,IF(N8=0," ")))))</f>
        <v> </v>
      </c>
      <c r="O25" s="49" t="str">
        <f>IF(O8=2,'Data table don''t alter - Data t'!M348,IF(O9=2,'Data table don''t alter - Data t'!M349,IF(O10=2,'Data table don''t alter - Data t'!M350,IF(O11=2,'Data table don''t alter - Data t'!M351,IF(O8=0," ")))))</f>
        <v> </v>
      </c>
      <c r="P25" s="49" t="str">
        <f>IF(P8=2,'Data table don''t alter - Data t'!N348,IF(P9=2,'Data table don''t alter - Data t'!N349,IF(P10=2,'Data table don''t alter - Data t'!N350,IF(P11=2,'Data table don''t alter - Data t'!N351,IF(P8=0," ")))))</f>
        <v> </v>
      </c>
      <c r="Q25" s="49" t="str">
        <f>IF(Q8=2,'Data table don''t alter - Data t'!O348,IF(Q9=2,'Data table don''t alter - Data t'!O349,IF(Q10=2,'Data table don''t alter - Data t'!O350,IF(Q11=2,'Data table don''t alter - Data t'!O351,IF(Q8=0," ")))))</f>
        <v> </v>
      </c>
      <c r="R25" s="49" t="str">
        <f>IF(R8=2,'Data table don''t alter - Data t'!P348,IF(R9=2,'Data table don''t alter - Data t'!P349,IF(R10=2,'Data table don''t alter - Data t'!P350,IF(R11=2,'Data table don''t alter - Data t'!P351,IF(R8=0," ")))))</f>
        <v> </v>
      </c>
      <c r="S25" s="49" t="str">
        <f>IF(S8=2,'Data table don''t alter - Data t'!Q348,IF(S9=2,'Data table don''t alter - Data t'!Q349,IF(S10=2,'Data table don''t alter - Data t'!Q350,IF(S11=2,'Data table don''t alter - Data t'!Q351,IF(S8=0," ")))))</f>
        <v> </v>
      </c>
      <c r="T25" s="49" t="str">
        <f>IF(T8=2,'Data table don''t alter - Data t'!R348,IF(T9=2,'Data table don''t alter - Data t'!R349,IF(T10=2,'Data table don''t alter - Data t'!R350,IF(T11=2,'Data table don''t alter - Data t'!R351,IF(T8=0," ")))))</f>
        <v> </v>
      </c>
      <c r="U25" s="49" t="str">
        <f>IF(U8=2,'Data table don''t alter - Data t'!S348,IF(U9=2,'Data table don''t alter - Data t'!S349,IF(U10=2,'Data table don''t alter - Data t'!S350,IF(U11=2,'Data table don''t alter - Data t'!S351,IF(U8=0," ")))))</f>
        <v> </v>
      </c>
      <c r="V25" s="49" t="str">
        <f>IF(V8=2,'Data table don''t alter - Data t'!T348,IF(V9=2,'Data table don''t alter - Data t'!T349,IF(V10=2,'Data table don''t alter - Data t'!T350,IF(V11=2,'Data table don''t alter - Data t'!T351,IF(V8=0," ")))))</f>
        <v> </v>
      </c>
      <c r="W25" s="49" t="str">
        <f>IF(W8=2,'Data table don''t alter - Data t'!U348,IF(W9=2,'Data table don''t alter - Data t'!U349,IF(W10=2,'Data table don''t alter - Data t'!U350,IF(W11=2,'Data table don''t alter - Data t'!U351,IF(W8=0," ")))))</f>
        <v> </v>
      </c>
      <c r="X25" s="49" t="str">
        <f>IF(X8=2,'Data table don''t alter - Data t'!V348,IF(X9=2,'Data table don''t alter - Data t'!V349,IF(X10=2,'Data table don''t alter - Data t'!V350,IF(X11=2,'Data table don''t alter - Data t'!V351,IF(X8=0," ")))))</f>
        <v> </v>
      </c>
      <c r="Y25" s="49" t="str">
        <f>IF(Y8=2,'Data table don''t alter - Data t'!W348,IF(Y9=2,'Data table don''t alter - Data t'!W349,IF(Y10=2,'Data table don''t alter - Data t'!W350,IF(Y11=2,'Data table don''t alter - Data t'!W351,IF(Y8=0," ")))))</f>
        <v> </v>
      </c>
      <c r="Z25" s="49" t="str">
        <f>IF(Z8=2,'Data table don''t alter - Data t'!X348,IF(Z9=2,'Data table don''t alter - Data t'!X349,IF(Z10=2,'Data table don''t alter - Data t'!X350,IF(Z11=2,'Data table don''t alter - Data t'!X351,IF(Z8=0," ")))))</f>
        <v> </v>
      </c>
      <c r="AA25" s="49" t="str">
        <f>IF(AA8=2,'Data table don''t alter - Data t'!Y348,IF(AA9=2,'Data table don''t alter - Data t'!Y349,IF(AA10=2,'Data table don''t alter - Data t'!Y350,IF(AA11=2,'Data table don''t alter - Data t'!Y351,IF(AA8=0," ")))))</f>
        <v> </v>
      </c>
      <c r="AB25" s="49" t="str">
        <f>IF(AB8=2,'Data table don''t alter - Data t'!Z348,IF(AB9=2,'Data table don''t alter - Data t'!Z349,IF(AB10=2,'Data table don''t alter - Data t'!Z350,IF(AB11=2,'Data table don''t alter - Data t'!Z351,IF(AB8=0," ")))))</f>
        <v> </v>
      </c>
      <c r="AC25" s="49" t="str">
        <f>IF(AC8=2,'Data table don''t alter - Data t'!AA348,IF(AC9=2,'Data table don''t alter - Data t'!AA349,IF(AC10=2,'Data table don''t alter - Data t'!AA350,IF(AC11=2,'Data table don''t alter - Data t'!AA351,IF(AC8=0," ")))))</f>
        <v> </v>
      </c>
      <c r="AD25" s="49" t="str">
        <f>IF(AD8=2,'Data table don''t alter - Data t'!AB348,IF(AD9=2,'Data table don''t alter - Data t'!AB349,IF(AD10=2,'Data table don''t alter - Data t'!AB350,IF(AD11=2,'Data table don''t alter - Data t'!AB351,IF(AD8=0," ")))))</f>
        <v> </v>
      </c>
      <c r="AE25" s="49" t="str">
        <f>IF(AE8=2,'Data table don''t alter - Data t'!AC348,IF(AE9=2,'Data table don''t alter - Data t'!AC349,IF(AE10=2,'Data table don''t alter - Data t'!AC350,IF(AE11=2,'Data table don''t alter - Data t'!AC351,IF(AE8=0," ")))))</f>
        <v> </v>
      </c>
      <c r="AF25" s="49" t="str">
        <f>IF(AF8=2,'Data table don''t alter - Data t'!AD348,IF(AF9=2,'Data table don''t alter - Data t'!AD349,IF(AF10=2,'Data table don''t alter - Data t'!AD350,IF(AF11=2,'Data table don''t alter - Data t'!AD351,IF(AF8=0," ")))))</f>
        <v> </v>
      </c>
      <c r="AG25" s="49" t="str">
        <f>IF(AG8=2,'Data table don''t alter - Data t'!AE348,IF(AG9=2,'Data table don''t alter - Data t'!AE349,IF(AG10=2,'Data table don''t alter - Data t'!AE350,IF(AG11=2,'Data table don''t alter - Data t'!AE351,IF(AG8=0," ")))))</f>
        <v> </v>
      </c>
      <c r="AH25" s="49" t="str">
        <f>IF(AH8=2,'Data table don''t alter - Data t'!AF348,IF(AH9=2,'Data table don''t alter - Data t'!AF349,IF(AH10=2,'Data table don''t alter - Data t'!AF350,IF(AH11=2,'Data table don''t alter - Data t'!AF351,IF(AH8=0," ")))))</f>
        <v> </v>
      </c>
      <c r="AI25" s="49" t="str">
        <f>IF(AI8=2,'Data table don''t alter - Data t'!AG348,IF(AI9=2,'Data table don''t alter - Data t'!AG349,IF(AI10=2,'Data table don''t alter - Data t'!AG350,IF(AI11=2,'Data table don''t alter - Data t'!AG351,IF(AI8=0," ")))))</f>
        <v> </v>
      </c>
      <c r="AJ25" s="49" t="str">
        <f>IF(AJ8=2,'Data table don''t alter - Data t'!AH348,IF(AJ9=2,'Data table don''t alter - Data t'!AH349,IF(AJ10=2,'Data table don''t alter - Data t'!AH350,IF(AJ11=2,'Data table don''t alter - Data t'!AH351,IF(AJ8=0," ")))))</f>
        <v> </v>
      </c>
      <c r="AK25" s="49" t="str">
        <f>IF(AK8=2,'Data table don''t alter - Data t'!AI348,IF(AK9=2,'Data table don''t alter - Data t'!AI349,IF(AK10=2,'Data table don''t alter - Data t'!AI350,IF(AK11=2,'Data table don''t alter - Data t'!AI351,IF(AK8=0," ")))))</f>
        <v> </v>
      </c>
      <c r="AL25" s="49" t="str">
        <f>IF(AL8=2,'Data table don''t alter - Data t'!AJ348,IF(AL9=2,'Data table don''t alter - Data t'!AJ349,IF(AL10=2,'Data table don''t alter - Data t'!AJ350,IF(AL11=2,'Data table don''t alter - Data t'!AJ351,IF(AL8=0," ")))))</f>
        <v> </v>
      </c>
      <c r="AM25" s="49" t="str">
        <f>IF(AM8=2,'Data table don''t alter - Data t'!AK348,IF(AM9=2,'Data table don''t alter - Data t'!AK349,IF(AM10=2,'Data table don''t alter - Data t'!AK350,IF(AM11=2,'Data table don''t alter - Data t'!AK351,IF(AM8=0," ")))))</f>
        <v> </v>
      </c>
      <c r="AN25" s="49" t="str">
        <f>IF(AN8=2,'Data table don''t alter - Data t'!AL348,IF(AN9=2,'Data table don''t alter - Data t'!AL349,IF(AN10=2,'Data table don''t alter - Data t'!AL350,IF(AN11=2,'Data table don''t alter - Data t'!AL351,IF(AN8=0," ")))))</f>
        <v> </v>
      </c>
      <c r="AO25" s="49" t="str">
        <f>IF(AO8=2,'Data table don''t alter - Data t'!AM348,IF(AO9=2,'Data table don''t alter - Data t'!AM349,IF(AO10=2,'Data table don''t alter - Data t'!AM350,IF(AO11=2,'Data table don''t alter - Data t'!AM351,IF(AO8=0," ")))))</f>
        <v> </v>
      </c>
      <c r="AP25" s="49" t="str">
        <f>IF(AP8=2,'Data table don''t alter - Data t'!AN348,IF(AP9=2,'Data table don''t alter - Data t'!AN349,IF(AP10=2,'Data table don''t alter - Data t'!AN350,IF(AP11=2,'Data table don''t alter - Data t'!AN351,IF(AP8=0," ")))))</f>
        <v> </v>
      </c>
      <c r="AQ25" s="49" t="str">
        <f>IF(AQ8=2,'Data table don''t alter - Data t'!AO348,IF(AQ9=2,'Data table don''t alter - Data t'!AO349,IF(AQ10=2,'Data table don''t alter - Data t'!AO350,IF(AQ11=2,'Data table don''t alter - Data t'!AO351,IF(AQ8=0," ")))))</f>
        <v> </v>
      </c>
      <c r="AR25" s="49" t="str">
        <f>IF(AR8=2,'Data table don''t alter - Data t'!AP348,IF(AR9=2,'Data table don''t alter - Data t'!AP349,IF(AR10=2,'Data table don''t alter - Data t'!AP350,IF(AR11=2,'Data table don''t alter - Data t'!AP351,IF(AR8=0," ")))))</f>
        <v> </v>
      </c>
      <c r="AS25" s="49" t="str">
        <f>IF(AS8=2,'Data table don''t alter - Data t'!AQ348,IF(AS9=2,'Data table don''t alter - Data t'!AQ349,IF(AS10=2,'Data table don''t alter - Data t'!AQ350,IF(AS11=2,'Data table don''t alter - Data t'!AQ351,IF(AS8=0," ")))))</f>
        <v> </v>
      </c>
      <c r="AT25" s="49" t="str">
        <f>IF(AT8=2,'Data table don''t alter - Data t'!AR348,IF(AT9=2,'Data table don''t alter - Data t'!AR349,IF(AT10=2,'Data table don''t alter - Data t'!AR350,IF(AT11=2,'Data table don''t alter - Data t'!AR351,IF(AT8=0," ")))))</f>
        <v> </v>
      </c>
      <c r="AU25" s="49" t="str">
        <f>IF(AU8=2,'Data table don''t alter - Data t'!AS348,IF(AU9=2,'Data table don''t alter - Data t'!AS349,IF(AU10=2,'Data table don''t alter - Data t'!AS350,IF(AU11=2,'Data table don''t alter - Data t'!AS351,IF(AU8=0," ")))))</f>
        <v> </v>
      </c>
      <c r="AV25" s="49" t="str">
        <f>IF(AV8=2,'Data table don''t alter - Data t'!AT348,IF(AV9=2,'Data table don''t alter - Data t'!AT349,IF(AV10=2,'Data table don''t alter - Data t'!AT350,IF(AV11=2,'Data table don''t alter - Data t'!AT351,IF(AV8=0," ")))))</f>
        <v> </v>
      </c>
      <c r="AW25" s="49" t="str">
        <f>IF(AW8=2,'Data table don''t alter - Data t'!AU348,IF(AW9=2,'Data table don''t alter - Data t'!AU349,IF(AW10=2,'Data table don''t alter - Data t'!AU350,IF(AW11=2,'Data table don''t alter - Data t'!AU351,IF(AW8=0," ")))))</f>
        <v> </v>
      </c>
      <c r="AX25" s="49" t="str">
        <f>IF(AX8=2,'Data table don''t alter - Data t'!AV348,IF(AX9=2,'Data table don''t alter - Data t'!AV349,IF(AX10=2,'Data table don''t alter - Data t'!AV350,IF(AX11=2,'Data table don''t alter - Data t'!AV351,IF(AX8=0," ")))))</f>
        <v> </v>
      </c>
      <c r="AY25" s="49" t="str">
        <f>IF(AY8=2,'Data table don''t alter - Data t'!AW348,IF(AY9=2,'Data table don''t alter - Data t'!AW349,IF(AY10=2,'Data table don''t alter - Data t'!AW350,IF(AY11=2,'Data table don''t alter - Data t'!AW351,IF(AY8=0," ")))))</f>
        <v> </v>
      </c>
      <c r="AZ25" s="49" t="str">
        <f>IF(AZ8=2,'Data table don''t alter - Data t'!AX348,IF(AZ9=2,'Data table don''t alter - Data t'!AX349,IF(AZ10=2,'Data table don''t alter - Data t'!AX350,IF(AZ11=2,'Data table don''t alter - Data t'!AX351,IF(AZ8=0," ")))))</f>
        <v> </v>
      </c>
      <c r="BA25" s="49" t="str">
        <f>IF(BA8=2,'Data table don''t alter - Data t'!AY348,IF(BA9=2,'Data table don''t alter - Data t'!AY349,IF(BA10=2,'Data table don''t alter - Data t'!AY350,IF(BA11=2,'Data table don''t alter - Data t'!AY351,IF(BA8=0," ")))))</f>
        <v> </v>
      </c>
      <c r="BB25" s="49" t="str">
        <f>IF(BB8=2,'Data table don''t alter - Data t'!AZ348,IF(BB9=2,'Data table don''t alter - Data t'!AZ349,IF(BB10=2,'Data table don''t alter - Data t'!AZ350,IF(BB11=2,'Data table don''t alter - Data t'!AZ351,IF(BB8=0," ")))))</f>
        <v> </v>
      </c>
    </row>
    <row r="26" spans="1:54" ht="12.75" customHeight="1">
      <c r="A26" s="49" t="s">
        <v>29</v>
      </c>
      <c r="B26" s="49" t="str">
        <f>IF(C3=1,B3,IF(C4=1,B4,IF(C5=1,B5,IF(C6=1,B6,IF(C3=0," ")))))</f>
        <v>Poland</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row>
    <row r="27" spans="1:54" ht="12.75" customHeight="1">
      <c r="A27" s="49" t="s">
        <v>41</v>
      </c>
      <c r="B27" s="49" t="str">
        <f>IF(C8=2,B8,IF(C9=2,B9,IF(C10=2,B10,IF(C11=2,B11,IF(C8=0," ")))))</f>
        <v>Germany</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row>
    <row r="28" spans="1:54" ht="12.75" customHeight="1">
      <c r="A28" s="5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5"/>
    </row>
    <row r="29" spans="1:54" ht="12.75" customHeight="1">
      <c r="A29" s="52" t="str">
        <f>A23</f>
        <v>QUARTER-FINAL</v>
      </c>
      <c r="B29" s="53"/>
      <c r="C29" s="54"/>
      <c r="D29" s="55" t="str">
        <f>IF(D13=1,'Data table don''t alter - Data t'!B353,IF(D14=1,'Data table don''t alter - Data t'!B354,IF(D15=1,'Data table don''t alter - Data t'!B355,IF(D16=1,'Data table don''t alter - Data t'!B356,IF(D13=0," ")))))</f>
        <v>Croatia</v>
      </c>
      <c r="E29" s="55" t="str">
        <f>IF(E13=1,'Data table don''t alter - Data t'!C353,IF(E14=1,'Data table don''t alter - Data t'!C354,IF(E15=1,'Data table don''t alter - Data t'!C355,IF(E16=1,'Data table don''t alter - Data t'!C356,IF(E13=0," ")))))</f>
        <v> </v>
      </c>
      <c r="F29" s="55" t="str">
        <f>IF(F13=1,'Data table don''t alter - Data t'!D353,IF(F14=1,'Data table don''t alter - Data t'!D354,IF(F15=1,'Data table don''t alter - Data t'!D355,IF(F16=1,'Data table don''t alter - Data t'!D356,IF(F13=0," ")))))</f>
        <v> </v>
      </c>
      <c r="G29" s="55" t="str">
        <f>IF(G13=1,'Data table don''t alter - Data t'!E353,IF(G14=1,'Data table don''t alter - Data t'!E354,IF(G15=1,'Data table don''t alter - Data t'!E355,IF(G16=1,'Data table don''t alter - Data t'!E356,IF(G13=0," ")))))</f>
        <v> </v>
      </c>
      <c r="H29" s="55" t="str">
        <f>IF(H13=1,'Data table don''t alter - Data t'!F353,IF(H14=1,'Data table don''t alter - Data t'!F354,IF(H15=1,'Data table don''t alter - Data t'!F355,IF(H16=1,'Data table don''t alter - Data t'!F356,IF(H13=0," ")))))</f>
        <v> </v>
      </c>
      <c r="I29" s="55" t="str">
        <f>IF(I13=1,'Data table don''t alter - Data t'!G353,IF(I14=1,'Data table don''t alter - Data t'!G354,IF(I15=1,'Data table don''t alter - Data t'!G355,IF(I16=1,'Data table don''t alter - Data t'!G356,IF(I13=0," ")))))</f>
        <v> </v>
      </c>
      <c r="J29" s="55" t="str">
        <f>IF(J13=1,'Data table don''t alter - Data t'!H353,IF(J14=1,'Data table don''t alter - Data t'!H354,IF(J15=1,'Data table don''t alter - Data t'!H355,IF(J16=1,'Data table don''t alter - Data t'!H356,IF(J13=0," ")))))</f>
        <v> </v>
      </c>
      <c r="K29" s="55" t="str">
        <f>IF(K13=1,'Data table don''t alter - Data t'!I353,IF(K14=1,'Data table don''t alter - Data t'!I354,IF(K15=1,'Data table don''t alter - Data t'!I355,IF(K16=1,'Data table don''t alter - Data t'!I356,IF(K13=0," ")))))</f>
        <v> </v>
      </c>
      <c r="L29" s="55" t="str">
        <f>IF(L13=1,'Data table don''t alter - Data t'!J353,IF(L14=1,'Data table don''t alter - Data t'!J354,IF(L15=1,'Data table don''t alter - Data t'!J355,IF(L16=1,'Data table don''t alter - Data t'!J356,IF(L13=0," ")))))</f>
        <v> </v>
      </c>
      <c r="M29" s="55" t="str">
        <f>IF(M13=1,'Data table don''t alter - Data t'!K353,IF(M14=1,'Data table don''t alter - Data t'!K354,IF(M15=1,'Data table don''t alter - Data t'!K355,IF(M16=1,'Data table don''t alter - Data t'!K356,IF(M13=0," ")))))</f>
        <v> </v>
      </c>
      <c r="N29" s="55" t="str">
        <f>IF(N13=1,'Data table don''t alter - Data t'!L353,IF(N14=1,'Data table don''t alter - Data t'!L354,IF(N15=1,'Data table don''t alter - Data t'!L355,IF(N16=1,'Data table don''t alter - Data t'!L356,IF(N13=0," ")))))</f>
        <v> </v>
      </c>
      <c r="O29" s="55" t="str">
        <f>IF(O13=1,'Data table don''t alter - Data t'!M353,IF(O14=1,'Data table don''t alter - Data t'!M354,IF(O15=1,'Data table don''t alter - Data t'!M355,IF(O16=1,'Data table don''t alter - Data t'!M356,IF(O13=0," ")))))</f>
        <v> </v>
      </c>
      <c r="P29" s="55" t="str">
        <f>IF(P13=1,'Data table don''t alter - Data t'!N353,IF(P14=1,'Data table don''t alter - Data t'!N354,IF(P15=1,'Data table don''t alter - Data t'!N355,IF(P16=1,'Data table don''t alter - Data t'!N356,IF(P13=0," ")))))</f>
        <v> </v>
      </c>
      <c r="Q29" s="55" t="str">
        <f>IF(Q13=1,'Data table don''t alter - Data t'!O353,IF(Q14=1,'Data table don''t alter - Data t'!O354,IF(Q15=1,'Data table don''t alter - Data t'!O355,IF(Q16=1,'Data table don''t alter - Data t'!O356,IF(Q13=0," ")))))</f>
        <v> </v>
      </c>
      <c r="R29" s="55" t="str">
        <f>IF(R13=1,'Data table don''t alter - Data t'!P353,IF(R14=1,'Data table don''t alter - Data t'!P354,IF(R15=1,'Data table don''t alter - Data t'!P355,IF(R16=1,'Data table don''t alter - Data t'!P356,IF(R13=0," ")))))</f>
        <v> </v>
      </c>
      <c r="S29" s="55" t="str">
        <f>IF(S13=1,'Data table don''t alter - Data t'!Q353,IF(S14=1,'Data table don''t alter - Data t'!Q354,IF(S15=1,'Data table don''t alter - Data t'!Q355,IF(S16=1,'Data table don''t alter - Data t'!Q356,IF(S13=0," ")))))</f>
        <v> </v>
      </c>
      <c r="T29" s="55" t="str">
        <f>IF(T13=1,'Data table don''t alter - Data t'!R353,IF(T14=1,'Data table don''t alter - Data t'!R354,IF(T15=1,'Data table don''t alter - Data t'!R355,IF(T16=1,'Data table don''t alter - Data t'!R356,IF(T13=0," ")))))</f>
        <v> </v>
      </c>
      <c r="U29" s="55" t="str">
        <f>IF(U13=1,'Data table don''t alter - Data t'!S353,IF(U14=1,'Data table don''t alter - Data t'!S354,IF(U15=1,'Data table don''t alter - Data t'!S355,IF(U16=1,'Data table don''t alter - Data t'!S356,IF(U13=0," ")))))</f>
        <v> </v>
      </c>
      <c r="V29" s="55" t="str">
        <f>IF(V13=1,'Data table don''t alter - Data t'!T353,IF(V14=1,'Data table don''t alter - Data t'!T354,IF(V15=1,'Data table don''t alter - Data t'!T355,IF(V16=1,'Data table don''t alter - Data t'!T356,IF(V13=0," ")))))</f>
        <v> </v>
      </c>
      <c r="W29" s="55" t="str">
        <f>IF(W13=1,'Data table don''t alter - Data t'!U353,IF(W14=1,'Data table don''t alter - Data t'!U354,IF(W15=1,'Data table don''t alter - Data t'!U355,IF(W16=1,'Data table don''t alter - Data t'!U356,IF(W13=0," ")))))</f>
        <v> </v>
      </c>
      <c r="X29" s="55" t="str">
        <f>IF(X13=1,'Data table don''t alter - Data t'!V353,IF(X14=1,'Data table don''t alter - Data t'!V354,IF(X15=1,'Data table don''t alter - Data t'!V355,IF(X16=1,'Data table don''t alter - Data t'!V356,IF(X13=0," ")))))</f>
        <v> </v>
      </c>
      <c r="Y29" s="55" t="str">
        <f>IF(Y13=1,'Data table don''t alter - Data t'!W353,IF(Y14=1,'Data table don''t alter - Data t'!W354,IF(Y15=1,'Data table don''t alter - Data t'!W355,IF(Y16=1,'Data table don''t alter - Data t'!W356,IF(Y13=0," ")))))</f>
        <v> </v>
      </c>
      <c r="Z29" s="55" t="str">
        <f>IF(Z13=1,'Data table don''t alter - Data t'!X353,IF(Z14=1,'Data table don''t alter - Data t'!X354,IF(Z15=1,'Data table don''t alter - Data t'!X355,IF(Z16=1,'Data table don''t alter - Data t'!X356,IF(Z13=0," ")))))</f>
        <v> </v>
      </c>
      <c r="AA29" s="55" t="str">
        <f>IF(AA13=1,'Data table don''t alter - Data t'!Y353,IF(AA14=1,'Data table don''t alter - Data t'!Y354,IF(AA15=1,'Data table don''t alter - Data t'!Y355,IF(AA16=1,'Data table don''t alter - Data t'!Y356,IF(AA13=0," ")))))</f>
        <v> </v>
      </c>
      <c r="AB29" s="55" t="str">
        <f>IF(AB13=1,'Data table don''t alter - Data t'!Z353,IF(AB14=1,'Data table don''t alter - Data t'!Z354,IF(AB15=1,'Data table don''t alter - Data t'!Z355,IF(AB16=1,'Data table don''t alter - Data t'!Z356,IF(AB13=0," ")))))</f>
        <v> </v>
      </c>
      <c r="AC29" s="55" t="str">
        <f>IF(AC13=1,'Data table don''t alter - Data t'!AA353,IF(AC14=1,'Data table don''t alter - Data t'!AA354,IF(AC15=1,'Data table don''t alter - Data t'!AA355,IF(AC16=1,'Data table don''t alter - Data t'!AA356,IF(AC13=0," ")))))</f>
        <v> </v>
      </c>
      <c r="AD29" s="55" t="str">
        <f>IF(AD13=1,'Data table don''t alter - Data t'!AB353,IF(AD14=1,'Data table don''t alter - Data t'!AB354,IF(AD15=1,'Data table don''t alter - Data t'!AB355,IF(AD16=1,'Data table don''t alter - Data t'!AB356,IF(AD13=0," ")))))</f>
        <v> </v>
      </c>
      <c r="AE29" s="55" t="str">
        <f>IF(AE13=1,'Data table don''t alter - Data t'!AC353,IF(AE14=1,'Data table don''t alter - Data t'!AC354,IF(AE15=1,'Data table don''t alter - Data t'!AC355,IF(AE16=1,'Data table don''t alter - Data t'!AC356,IF(AE13=0," ")))))</f>
        <v> </v>
      </c>
      <c r="AF29" s="55" t="str">
        <f>IF(AF13=1,'Data table don''t alter - Data t'!AD353,IF(AF14=1,'Data table don''t alter - Data t'!AD354,IF(AF15=1,'Data table don''t alter - Data t'!AD355,IF(AF16=1,'Data table don''t alter - Data t'!AD356,IF(AF13=0," ")))))</f>
        <v> </v>
      </c>
      <c r="AG29" s="55" t="str">
        <f>IF(AG13=1,'Data table don''t alter - Data t'!AE353,IF(AG14=1,'Data table don''t alter - Data t'!AE354,IF(AG15=1,'Data table don''t alter - Data t'!AE355,IF(AG16=1,'Data table don''t alter - Data t'!AE356,IF(AG13=0," ")))))</f>
        <v> </v>
      </c>
      <c r="AH29" s="55" t="str">
        <f>IF(AH13=1,'Data table don''t alter - Data t'!AF353,IF(AH14=1,'Data table don''t alter - Data t'!AF354,IF(AH15=1,'Data table don''t alter - Data t'!AF355,IF(AH16=1,'Data table don''t alter - Data t'!AF356,IF(AH13=0," ")))))</f>
        <v> </v>
      </c>
      <c r="AI29" s="55" t="str">
        <f>IF(AI13=1,'Data table don''t alter - Data t'!AG353,IF(AI14=1,'Data table don''t alter - Data t'!AG354,IF(AI15=1,'Data table don''t alter - Data t'!AG355,IF(AI16=1,'Data table don''t alter - Data t'!AG356,IF(AI13=0," ")))))</f>
        <v> </v>
      </c>
      <c r="AJ29" s="55" t="str">
        <f>IF(AJ13=1,'Data table don''t alter - Data t'!AH353,IF(AJ14=1,'Data table don''t alter - Data t'!AH354,IF(AJ15=1,'Data table don''t alter - Data t'!AH355,IF(AJ16=1,'Data table don''t alter - Data t'!AH356,IF(AJ13=0," ")))))</f>
        <v> </v>
      </c>
      <c r="AK29" s="55" t="str">
        <f>IF(AK13=1,'Data table don''t alter - Data t'!AI353,IF(AK14=1,'Data table don''t alter - Data t'!AI354,IF(AK15=1,'Data table don''t alter - Data t'!AI355,IF(AK16=1,'Data table don''t alter - Data t'!AI356,IF(AK13=0," ")))))</f>
        <v> </v>
      </c>
      <c r="AL29" s="55" t="str">
        <f>IF(AL13=1,'Data table don''t alter - Data t'!AJ353,IF(AL14=1,'Data table don''t alter - Data t'!AJ354,IF(AL15=1,'Data table don''t alter - Data t'!AJ355,IF(AL16=1,'Data table don''t alter - Data t'!AJ356,IF(AL13=0," ")))))</f>
        <v> </v>
      </c>
      <c r="AM29" s="55" t="str">
        <f>IF(AM13=1,'Data table don''t alter - Data t'!AK353,IF(AM14=1,'Data table don''t alter - Data t'!AK354,IF(AM15=1,'Data table don''t alter - Data t'!AK355,IF(AM16=1,'Data table don''t alter - Data t'!AK356,IF(AM13=0," ")))))</f>
        <v> </v>
      </c>
      <c r="AN29" s="55" t="str">
        <f>IF(AN13=1,'Data table don''t alter - Data t'!AL353,IF(AN14=1,'Data table don''t alter - Data t'!AL354,IF(AN15=1,'Data table don''t alter - Data t'!AL355,IF(AN16=1,'Data table don''t alter - Data t'!AL356,IF(AN13=0," ")))))</f>
        <v> </v>
      </c>
      <c r="AO29" s="55" t="str">
        <f>IF(AO13=1,'Data table don''t alter - Data t'!AM353,IF(AO14=1,'Data table don''t alter - Data t'!AM354,IF(AO15=1,'Data table don''t alter - Data t'!AM355,IF(AO16=1,'Data table don''t alter - Data t'!AM356,IF(AO13=0," ")))))</f>
        <v> </v>
      </c>
      <c r="AP29" s="55" t="str">
        <f>IF(AP13=1,'Data table don''t alter - Data t'!AN353,IF(AP14=1,'Data table don''t alter - Data t'!AN354,IF(AP15=1,'Data table don''t alter - Data t'!AN355,IF(AP16=1,'Data table don''t alter - Data t'!AN356,IF(AP13=0," ")))))</f>
        <v> </v>
      </c>
      <c r="AQ29" s="55" t="str">
        <f>IF(AQ13=1,'Data table don''t alter - Data t'!AO353,IF(AQ14=1,'Data table don''t alter - Data t'!AO354,IF(AQ15=1,'Data table don''t alter - Data t'!AO355,IF(AQ16=1,'Data table don''t alter - Data t'!AO356,IF(AQ13=0," ")))))</f>
        <v> </v>
      </c>
      <c r="AR29" s="55" t="str">
        <f>IF(AR13=1,'Data table don''t alter - Data t'!AP353,IF(AR14=1,'Data table don''t alter - Data t'!AP354,IF(AR15=1,'Data table don''t alter - Data t'!AP355,IF(AR16=1,'Data table don''t alter - Data t'!AP356,IF(AR13=0," ")))))</f>
        <v> </v>
      </c>
      <c r="AS29" s="55" t="str">
        <f>IF(AS13=1,'Data table don''t alter - Data t'!AQ353,IF(AS14=1,'Data table don''t alter - Data t'!AQ354,IF(AS15=1,'Data table don''t alter - Data t'!AQ355,IF(AS16=1,'Data table don''t alter - Data t'!AQ356,IF(AS13=0," ")))))</f>
        <v> </v>
      </c>
      <c r="AT29" s="55" t="str">
        <f>IF(AT13=1,'Data table don''t alter - Data t'!AR353,IF(AT14=1,'Data table don''t alter - Data t'!AR354,IF(AT15=1,'Data table don''t alter - Data t'!AR355,IF(AT16=1,'Data table don''t alter - Data t'!AR356,IF(AT13=0," ")))))</f>
        <v> </v>
      </c>
      <c r="AU29" s="55" t="str">
        <f>IF(AU13=1,'Data table don''t alter - Data t'!AS353,IF(AU14=1,'Data table don''t alter - Data t'!AS354,IF(AU15=1,'Data table don''t alter - Data t'!AS355,IF(AU16=1,'Data table don''t alter - Data t'!AS356,IF(AU13=0," ")))))</f>
        <v> </v>
      </c>
      <c r="AV29" s="55" t="str">
        <f>IF(AV13=1,'Data table don''t alter - Data t'!AT353,IF(AV14=1,'Data table don''t alter - Data t'!AT354,IF(AV15=1,'Data table don''t alter - Data t'!AT355,IF(AV16=1,'Data table don''t alter - Data t'!AT356,IF(AV13=0," ")))))</f>
        <v> </v>
      </c>
      <c r="AW29" s="55" t="str">
        <f>IF(AW13=1,'Data table don''t alter - Data t'!AU353,IF(AW14=1,'Data table don''t alter - Data t'!AU354,IF(AW15=1,'Data table don''t alter - Data t'!AU355,IF(AW16=1,'Data table don''t alter - Data t'!AU356,IF(AW13=0," ")))))</f>
        <v> </v>
      </c>
      <c r="AX29" s="55" t="str">
        <f>IF(AX13=1,'Data table don''t alter - Data t'!AV353,IF(AX14=1,'Data table don''t alter - Data t'!AV354,IF(AX15=1,'Data table don''t alter - Data t'!AV355,IF(AX16=1,'Data table don''t alter - Data t'!AV356,IF(AX13=0," ")))))</f>
        <v> </v>
      </c>
      <c r="AY29" s="55" t="str">
        <f>IF(AY13=1,'Data table don''t alter - Data t'!AW353,IF(AY14=1,'Data table don''t alter - Data t'!AW354,IF(AY15=1,'Data table don''t alter - Data t'!AW355,IF(AY16=1,'Data table don''t alter - Data t'!AW356,IF(AY13=0," ")))))</f>
        <v> </v>
      </c>
      <c r="AZ29" s="55" t="str">
        <f>IF(AZ13=1,'Data table don''t alter - Data t'!AX353,IF(AZ14=1,'Data table don''t alter - Data t'!AX354,IF(AZ15=1,'Data table don''t alter - Data t'!AX355,IF(AZ16=1,'Data table don''t alter - Data t'!AX356,IF(AZ13=0," ")))))</f>
        <v> </v>
      </c>
      <c r="BA29" s="55" t="str">
        <f>IF(BA13=1,'Data table don''t alter - Data t'!AY353,IF(BA14=1,'Data table don''t alter - Data t'!AY354,IF(BA15=1,'Data table don''t alter - Data t'!AY355,IF(BA16=1,'Data table don''t alter - Data t'!AY356,IF(BA13=0," ")))))</f>
        <v> </v>
      </c>
      <c r="BB29" s="56" t="str">
        <f>IF(BB13=1,'Data table don''t alter - Data t'!AZ353,IF(BB14=1,'Data table don''t alter - Data t'!AZ354,IF(BB15=1,'Data table don''t alter - Data t'!AZ355,IF(BB16=1,'Data table don''t alter - Data t'!AZ356,IF(BB13=0," ")))))</f>
        <v> </v>
      </c>
    </row>
    <row r="30" spans="1:54" ht="12.75" customHeight="1">
      <c r="A30" s="52"/>
      <c r="B30" s="53"/>
      <c r="C30" s="54"/>
      <c r="D30" s="55" t="str">
        <f>IF(D18=2,'Data table don''t alter - Data t'!B358,IF(D19=2,'Data table don''t alter - Data t'!B359,IF(D20=2,'Data table don''t alter - Data t'!B360,IF(D21=2,'Data table don''t alter - Data t'!B361,IF(D18=0," ")))))</f>
        <v>Ukraine</v>
      </c>
      <c r="E30" s="55" t="str">
        <f>IF(E18=2,'Data table don''t alter - Data t'!C358,IF(E19=2,'Data table don''t alter - Data t'!C359,IF(E20=2,'Data table don''t alter - Data t'!C360,IF(E21=2,'Data table don''t alter - Data t'!C361,IF(E18=0," ")))))</f>
        <v> </v>
      </c>
      <c r="F30" s="55" t="str">
        <f>IF(F18=2,'Data table don''t alter - Data t'!D358,IF(F19=2,'Data table don''t alter - Data t'!D359,IF(F20=2,'Data table don''t alter - Data t'!D360,IF(F21=2,'Data table don''t alter - Data t'!D361,IF(F18=0," ")))))</f>
        <v> </v>
      </c>
      <c r="G30" s="55" t="str">
        <f>IF(G18=2,'Data table don''t alter - Data t'!E358,IF(G19=2,'Data table don''t alter - Data t'!E359,IF(G20=2,'Data table don''t alter - Data t'!E360,IF(G21=2,'Data table don''t alter - Data t'!E361,IF(G18=0," ")))))</f>
        <v> </v>
      </c>
      <c r="H30" s="55" t="str">
        <f>IF(H18=2,'Data table don''t alter - Data t'!F358,IF(H19=2,'Data table don''t alter - Data t'!F359,IF(H20=2,'Data table don''t alter - Data t'!F360,IF(H21=2,'Data table don''t alter - Data t'!F361,IF(H18=0," ")))))</f>
        <v> </v>
      </c>
      <c r="I30" s="55" t="str">
        <f>IF(I18=2,'Data table don''t alter - Data t'!G358,IF(I19=2,'Data table don''t alter - Data t'!G359,IF(I20=2,'Data table don''t alter - Data t'!G360,IF(I21=2,'Data table don''t alter - Data t'!G361,IF(I18=0," ")))))</f>
        <v> </v>
      </c>
      <c r="J30" s="55" t="str">
        <f>IF(J18=2,'Data table don''t alter - Data t'!H358,IF(J19=2,'Data table don''t alter - Data t'!H359,IF(J20=2,'Data table don''t alter - Data t'!H360,IF(J21=2,'Data table don''t alter - Data t'!H361,IF(J18=0," ")))))</f>
        <v> </v>
      </c>
      <c r="K30" s="55" t="str">
        <f>IF(K18=2,'Data table don''t alter - Data t'!I358,IF(K19=2,'Data table don''t alter - Data t'!I359,IF(K20=2,'Data table don''t alter - Data t'!I360,IF(K21=2,'Data table don''t alter - Data t'!I361,IF(K18=0," ")))))</f>
        <v> </v>
      </c>
      <c r="L30" s="55" t="str">
        <f>IF(L18=2,'Data table don''t alter - Data t'!J358,IF(L19=2,'Data table don''t alter - Data t'!J359,IF(L20=2,'Data table don''t alter - Data t'!J360,IF(L21=2,'Data table don''t alter - Data t'!J361,IF(L18=0," ")))))</f>
        <v> </v>
      </c>
      <c r="M30" s="55" t="str">
        <f>IF(M18=2,'Data table don''t alter - Data t'!K358,IF(M19=2,'Data table don''t alter - Data t'!K359,IF(M20=2,'Data table don''t alter - Data t'!K360,IF(M21=2,'Data table don''t alter - Data t'!K361,IF(M18=0," ")))))</f>
        <v> </v>
      </c>
      <c r="N30" s="55" t="str">
        <f>IF(N18=2,'Data table don''t alter - Data t'!L358,IF(N19=2,'Data table don''t alter - Data t'!L359,IF(N20=2,'Data table don''t alter - Data t'!L360,IF(N21=2,'Data table don''t alter - Data t'!L361,IF(N18=0," ")))))</f>
        <v> </v>
      </c>
      <c r="O30" s="55" t="str">
        <f>IF(O18=2,'Data table don''t alter - Data t'!M358,IF(O19=2,'Data table don''t alter - Data t'!M359,IF(O20=2,'Data table don''t alter - Data t'!M360,IF(O21=2,'Data table don''t alter - Data t'!M361,IF(O18=0," ")))))</f>
        <v> </v>
      </c>
      <c r="P30" s="55" t="str">
        <f>IF(P18=2,'Data table don''t alter - Data t'!N358,IF(P19=2,'Data table don''t alter - Data t'!N359,IF(P20=2,'Data table don''t alter - Data t'!N360,IF(P21=2,'Data table don''t alter - Data t'!N361,IF(P18=0," ")))))</f>
        <v> </v>
      </c>
      <c r="Q30" s="55" t="str">
        <f>IF(Q18=2,'Data table don''t alter - Data t'!O358,IF(Q19=2,'Data table don''t alter - Data t'!O359,IF(Q20=2,'Data table don''t alter - Data t'!O360,IF(Q21=2,'Data table don''t alter - Data t'!O361,IF(Q18=0," ")))))</f>
        <v> </v>
      </c>
      <c r="R30" s="55" t="str">
        <f>IF(R18=2,'Data table don''t alter - Data t'!P358,IF(R19=2,'Data table don''t alter - Data t'!P359,IF(R20=2,'Data table don''t alter - Data t'!P360,IF(R21=2,'Data table don''t alter - Data t'!P361,IF(R18=0," ")))))</f>
        <v> </v>
      </c>
      <c r="S30" s="55" t="str">
        <f>IF(S18=2,'Data table don''t alter - Data t'!Q358,IF(S19=2,'Data table don''t alter - Data t'!Q359,IF(S20=2,'Data table don''t alter - Data t'!Q360,IF(S21=2,'Data table don''t alter - Data t'!Q361,IF(S18=0," ")))))</f>
        <v> </v>
      </c>
      <c r="T30" s="55" t="str">
        <f>IF(T18=2,'Data table don''t alter - Data t'!R358,IF(T19=2,'Data table don''t alter - Data t'!R359,IF(T20=2,'Data table don''t alter - Data t'!R360,IF(T21=2,'Data table don''t alter - Data t'!R361,IF(T18=0," ")))))</f>
        <v> </v>
      </c>
      <c r="U30" s="55" t="str">
        <f>IF(U18=2,'Data table don''t alter - Data t'!S358,IF(U19=2,'Data table don''t alter - Data t'!S359,IF(U20=2,'Data table don''t alter - Data t'!S360,IF(U21=2,'Data table don''t alter - Data t'!S361,IF(U18=0," ")))))</f>
        <v> </v>
      </c>
      <c r="V30" s="55" t="str">
        <f>IF(V18=2,'Data table don''t alter - Data t'!T358,IF(V19=2,'Data table don''t alter - Data t'!T359,IF(V20=2,'Data table don''t alter - Data t'!T360,IF(V21=2,'Data table don''t alter - Data t'!T361,IF(V18=0," ")))))</f>
        <v> </v>
      </c>
      <c r="W30" s="55" t="str">
        <f>IF(W18=2,'Data table don''t alter - Data t'!U358,IF(W19=2,'Data table don''t alter - Data t'!U359,IF(W20=2,'Data table don''t alter - Data t'!U360,IF(W21=2,'Data table don''t alter - Data t'!U361,IF(W18=0," ")))))</f>
        <v> </v>
      </c>
      <c r="X30" s="55" t="str">
        <f>IF(X18=2,'Data table don''t alter - Data t'!V358,IF(X19=2,'Data table don''t alter - Data t'!V359,IF(X20=2,'Data table don''t alter - Data t'!V360,IF(X21=2,'Data table don''t alter - Data t'!V361,IF(X18=0," ")))))</f>
        <v> </v>
      </c>
      <c r="Y30" s="55" t="str">
        <f>IF(Y18=2,'Data table don''t alter - Data t'!W358,IF(Y19=2,'Data table don''t alter - Data t'!W359,IF(Y20=2,'Data table don''t alter - Data t'!W360,IF(Y21=2,'Data table don''t alter - Data t'!W361,IF(Y18=0," ")))))</f>
        <v> </v>
      </c>
      <c r="Z30" s="55" t="str">
        <f>IF(Z18=2,'Data table don''t alter - Data t'!X358,IF(Z19=2,'Data table don''t alter - Data t'!X359,IF(Z20=2,'Data table don''t alter - Data t'!X360,IF(Z21=2,'Data table don''t alter - Data t'!X361,IF(Z18=0," ")))))</f>
        <v> </v>
      </c>
      <c r="AA30" s="55" t="str">
        <f>IF(AA18=2,'Data table don''t alter - Data t'!Y358,IF(AA19=2,'Data table don''t alter - Data t'!Y359,IF(AA20=2,'Data table don''t alter - Data t'!Y360,IF(AA21=2,'Data table don''t alter - Data t'!Y361,IF(AA18=0," ")))))</f>
        <v> </v>
      </c>
      <c r="AB30" s="55" t="str">
        <f>IF(AB18=2,'Data table don''t alter - Data t'!Z358,IF(AB19=2,'Data table don''t alter - Data t'!Z359,IF(AB20=2,'Data table don''t alter - Data t'!Z360,IF(AB21=2,'Data table don''t alter - Data t'!Z361,IF(AB18=0," ")))))</f>
        <v> </v>
      </c>
      <c r="AC30" s="55" t="str">
        <f>IF(AC18=2,'Data table don''t alter - Data t'!AA358,IF(AC19=2,'Data table don''t alter - Data t'!AA359,IF(AC20=2,'Data table don''t alter - Data t'!AA360,IF(AC21=2,'Data table don''t alter - Data t'!AA361,IF(AC18=0," ")))))</f>
        <v> </v>
      </c>
      <c r="AD30" s="55" t="str">
        <f>IF(AD18=2,'Data table don''t alter - Data t'!AB358,IF(AD19=2,'Data table don''t alter - Data t'!AB359,IF(AD20=2,'Data table don''t alter - Data t'!AB360,IF(AD21=2,'Data table don''t alter - Data t'!AB361,IF(AD18=0," ")))))</f>
        <v> </v>
      </c>
      <c r="AE30" s="55" t="str">
        <f>IF(AE18=2,'Data table don''t alter - Data t'!AC358,IF(AE19=2,'Data table don''t alter - Data t'!AC359,IF(AE20=2,'Data table don''t alter - Data t'!AC360,IF(AE21=2,'Data table don''t alter - Data t'!AC361,IF(AE18=0," ")))))</f>
        <v> </v>
      </c>
      <c r="AF30" s="55" t="str">
        <f>IF(AF18=2,'Data table don''t alter - Data t'!AD358,IF(AF19=2,'Data table don''t alter - Data t'!AD359,IF(AF20=2,'Data table don''t alter - Data t'!AD360,IF(AF21=2,'Data table don''t alter - Data t'!AD361,IF(AF18=0," ")))))</f>
        <v> </v>
      </c>
      <c r="AG30" s="55" t="str">
        <f>IF(AG18=2,'Data table don''t alter - Data t'!AE358,IF(AG19=2,'Data table don''t alter - Data t'!AE359,IF(AG20=2,'Data table don''t alter - Data t'!AE360,IF(AG21=2,'Data table don''t alter - Data t'!AE361,IF(AG18=0," ")))))</f>
        <v> </v>
      </c>
      <c r="AH30" s="55" t="str">
        <f>IF(AH18=2,'Data table don''t alter - Data t'!AF358,IF(AH19=2,'Data table don''t alter - Data t'!AF359,IF(AH20=2,'Data table don''t alter - Data t'!AF360,IF(AH21=2,'Data table don''t alter - Data t'!AF361,IF(AH18=0," ")))))</f>
        <v> </v>
      </c>
      <c r="AI30" s="55" t="str">
        <f>IF(AI18=2,'Data table don''t alter - Data t'!AG358,IF(AI19=2,'Data table don''t alter - Data t'!AG359,IF(AI20=2,'Data table don''t alter - Data t'!AG360,IF(AI21=2,'Data table don''t alter - Data t'!AG361,IF(AI18=0," ")))))</f>
        <v> </v>
      </c>
      <c r="AJ30" s="55" t="str">
        <f>IF(AJ18=2,'Data table don''t alter - Data t'!AH358,IF(AJ19=2,'Data table don''t alter - Data t'!AH359,IF(AJ20=2,'Data table don''t alter - Data t'!AH360,IF(AJ21=2,'Data table don''t alter - Data t'!AH361,IF(AJ18=0," ")))))</f>
        <v> </v>
      </c>
      <c r="AK30" s="55" t="str">
        <f>IF(AK18=2,'Data table don''t alter - Data t'!AI358,IF(AK19=2,'Data table don''t alter - Data t'!AI359,IF(AK20=2,'Data table don''t alter - Data t'!AI360,IF(AK21=2,'Data table don''t alter - Data t'!AI361,IF(AK18=0," ")))))</f>
        <v> </v>
      </c>
      <c r="AL30" s="55" t="str">
        <f>IF(AL18=2,'Data table don''t alter - Data t'!AJ358,IF(AL19=2,'Data table don''t alter - Data t'!AJ359,IF(AL20=2,'Data table don''t alter - Data t'!AJ360,IF(AL21=2,'Data table don''t alter - Data t'!AJ361,IF(AL18=0," ")))))</f>
        <v> </v>
      </c>
      <c r="AM30" s="55" t="str">
        <f>IF(AM18=2,'Data table don''t alter - Data t'!AK358,IF(AM19=2,'Data table don''t alter - Data t'!AK359,IF(AM20=2,'Data table don''t alter - Data t'!AK360,IF(AM21=2,'Data table don''t alter - Data t'!AK361,IF(AM18=0," ")))))</f>
        <v> </v>
      </c>
      <c r="AN30" s="55" t="str">
        <f>IF(AN18=2,'Data table don''t alter - Data t'!AL358,IF(AN19=2,'Data table don''t alter - Data t'!AL359,IF(AN20=2,'Data table don''t alter - Data t'!AL360,IF(AN21=2,'Data table don''t alter - Data t'!AL361,IF(AN18=0," ")))))</f>
        <v> </v>
      </c>
      <c r="AO30" s="55" t="str">
        <f>IF(AO18=2,'Data table don''t alter - Data t'!AM358,IF(AO19=2,'Data table don''t alter - Data t'!AM359,IF(AO20=2,'Data table don''t alter - Data t'!AM360,IF(AO21=2,'Data table don''t alter - Data t'!AM361,IF(AO18=0," ")))))</f>
        <v> </v>
      </c>
      <c r="AP30" s="55" t="str">
        <f>IF(AP18=2,'Data table don''t alter - Data t'!AN358,IF(AP19=2,'Data table don''t alter - Data t'!AN359,IF(AP20=2,'Data table don''t alter - Data t'!AN360,IF(AP21=2,'Data table don''t alter - Data t'!AN361,IF(AP18=0," ")))))</f>
        <v> </v>
      </c>
      <c r="AQ30" s="55" t="str">
        <f>IF(AQ18=2,'Data table don''t alter - Data t'!AO358,IF(AQ19=2,'Data table don''t alter - Data t'!AO359,IF(AQ20=2,'Data table don''t alter - Data t'!AO360,IF(AQ21=2,'Data table don''t alter - Data t'!AO361,IF(AQ18=0," ")))))</f>
        <v> </v>
      </c>
      <c r="AR30" s="55" t="str">
        <f>IF(AR18=2,'Data table don''t alter - Data t'!AP358,IF(AR19=2,'Data table don''t alter - Data t'!AP359,IF(AR20=2,'Data table don''t alter - Data t'!AP360,IF(AR21=2,'Data table don''t alter - Data t'!AP361,IF(AR18=0," ")))))</f>
        <v> </v>
      </c>
      <c r="AS30" s="55" t="str">
        <f>IF(AS18=2,'Data table don''t alter - Data t'!AQ358,IF(AS19=2,'Data table don''t alter - Data t'!AQ359,IF(AS20=2,'Data table don''t alter - Data t'!AQ360,IF(AS21=2,'Data table don''t alter - Data t'!AQ361,IF(AS18=0," ")))))</f>
        <v> </v>
      </c>
      <c r="AT30" s="55" t="str">
        <f>IF(AT18=2,'Data table don''t alter - Data t'!AR358,IF(AT19=2,'Data table don''t alter - Data t'!AR359,IF(AT20=2,'Data table don''t alter - Data t'!AR360,IF(AT21=2,'Data table don''t alter - Data t'!AR361,IF(AT18=0," ")))))</f>
        <v> </v>
      </c>
      <c r="AU30" s="55" t="str">
        <f>IF(AU18=2,'Data table don''t alter - Data t'!AS358,IF(AU19=2,'Data table don''t alter - Data t'!AS359,IF(AU20=2,'Data table don''t alter - Data t'!AS360,IF(AU21=2,'Data table don''t alter - Data t'!AS361,IF(AU18=0," ")))))</f>
        <v> </v>
      </c>
      <c r="AV30" s="55" t="str">
        <f>IF(AV18=2,'Data table don''t alter - Data t'!AT358,IF(AV19=2,'Data table don''t alter - Data t'!AT359,IF(AV20=2,'Data table don''t alter - Data t'!AT360,IF(AV21=2,'Data table don''t alter - Data t'!AT361,IF(AV18=0," ")))))</f>
        <v> </v>
      </c>
      <c r="AW30" s="55" t="str">
        <f>IF(AW18=2,'Data table don''t alter - Data t'!AU358,IF(AW19=2,'Data table don''t alter - Data t'!AU359,IF(AW20=2,'Data table don''t alter - Data t'!AU360,IF(AW21=2,'Data table don''t alter - Data t'!AU361,IF(AW18=0," ")))))</f>
        <v> </v>
      </c>
      <c r="AX30" s="55" t="str">
        <f>IF(AX18=2,'Data table don''t alter - Data t'!AV358,IF(AX19=2,'Data table don''t alter - Data t'!AV359,IF(AX20=2,'Data table don''t alter - Data t'!AV360,IF(AX21=2,'Data table don''t alter - Data t'!AV361,IF(AX18=0," ")))))</f>
        <v> </v>
      </c>
      <c r="AY30" s="55" t="str">
        <f>IF(AY18=2,'Data table don''t alter - Data t'!AW358,IF(AY19=2,'Data table don''t alter - Data t'!AW359,IF(AY20=2,'Data table don''t alter - Data t'!AW360,IF(AY21=2,'Data table don''t alter - Data t'!AW361,IF(AY18=0," ")))))</f>
        <v> </v>
      </c>
      <c r="AZ30" s="55" t="str">
        <f>IF(AZ18=2,'Data table don''t alter - Data t'!AX358,IF(AZ19=2,'Data table don''t alter - Data t'!AX359,IF(AZ20=2,'Data table don''t alter - Data t'!AX360,IF(AZ21=2,'Data table don''t alter - Data t'!AX361,IF(AZ18=0," ")))))</f>
        <v> </v>
      </c>
      <c r="BA30" s="55" t="str">
        <f>IF(BA18=2,'Data table don''t alter - Data t'!AY358,IF(BA19=2,'Data table don''t alter - Data t'!AY359,IF(BA20=2,'Data table don''t alter - Data t'!AY360,IF(BA21=2,'Data table don''t alter - Data t'!AY361,IF(BA18=0," ")))))</f>
        <v> </v>
      </c>
      <c r="BB30" s="56" t="str">
        <f>IF(BB18=2,'Data table don''t alter - Data t'!AZ358,IF(BB19=2,'Data table don''t alter - Data t'!AZ359,IF(BB20=2,'Data table don''t alter - Data t'!AZ360,IF(BB21=2,'Data table don''t alter - Data t'!AZ361,IF(BB18=0," ")))))</f>
        <v> </v>
      </c>
    </row>
    <row r="31" spans="1:54" ht="12.75" customHeight="1">
      <c r="A31" s="57" t="s">
        <v>54</v>
      </c>
      <c r="B31" s="55" t="str">
        <f>IF(C13=1,B13,IF(C14=1,B14,IF(C15=1,B15,IF(C16=1,B16,IF(C13=0," ")))))</f>
        <v>Croatia</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9"/>
    </row>
    <row r="32" spans="1:54" ht="12.75" customHeight="1">
      <c r="A32" s="57" t="s">
        <v>66</v>
      </c>
      <c r="B32" s="55" t="str">
        <f>IF(C18=2,B18,IF(C19=2,B19,IF(C20=2,B20,IF(C21=2,B21,IF(C18=0," ")))))</f>
        <v>Ukraine</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9"/>
    </row>
    <row r="33" spans="1:54" ht="12.75" customHeight="1">
      <c r="A33" s="5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5"/>
    </row>
    <row r="34" spans="1:54" ht="12.75" customHeight="1">
      <c r="A34" s="60" t="str">
        <f>A23</f>
        <v>QUARTER-FINAL</v>
      </c>
      <c r="B34" s="61"/>
      <c r="C34" s="62"/>
      <c r="D34" s="63" t="str">
        <f>IF(D8=1,'Data table don''t alter - Data t'!B348,IF(D9=1,'Data table don''t alter - Data t'!B349,IF(D10=1,'Data table don''t alter - Data t'!B350,IF(D11=1,'Data table don''t alter - Data t'!B351,IF(D8=0," ")))))</f>
        <v>Netherlands</v>
      </c>
      <c r="E34" s="63" t="str">
        <f>IF(E8=1,'Data table don''t alter - Data t'!C348,IF(E9=1,'Data table don''t alter - Data t'!C349,IF(E10=1,'Data table don''t alter - Data t'!C350,IF(E11=1,'Data table don''t alter - Data t'!C351,IF(E8=0," ")))))</f>
        <v> </v>
      </c>
      <c r="F34" s="63" t="str">
        <f>IF(F8=1,'Data table don''t alter - Data t'!D348,IF(F9=1,'Data table don''t alter - Data t'!D349,IF(F10=1,'Data table don''t alter - Data t'!D350,IF(F11=1,'Data table don''t alter - Data t'!D351,IF(F8=0," ")))))</f>
        <v> </v>
      </c>
      <c r="G34" s="63" t="str">
        <f>IF(G8=1,'Data table don''t alter - Data t'!E348,IF(G9=1,'Data table don''t alter - Data t'!E349,IF(G10=1,'Data table don''t alter - Data t'!E350,IF(G11=1,'Data table don''t alter - Data t'!E351,IF(G8=0," ")))))</f>
        <v> </v>
      </c>
      <c r="H34" s="63" t="str">
        <f>IF(H8=1,'Data table don''t alter - Data t'!F348,IF(H9=1,'Data table don''t alter - Data t'!F349,IF(H10=1,'Data table don''t alter - Data t'!F350,IF(H11=1,'Data table don''t alter - Data t'!F351,IF(H8=0," ")))))</f>
        <v> </v>
      </c>
      <c r="I34" s="63" t="str">
        <f>IF(I8=1,'Data table don''t alter - Data t'!G348,IF(I9=1,'Data table don''t alter - Data t'!G349,IF(I10=1,'Data table don''t alter - Data t'!G350,IF(I11=1,'Data table don''t alter - Data t'!G351,IF(I8=0," ")))))</f>
        <v> </v>
      </c>
      <c r="J34" s="63" t="str">
        <f>IF(J8=1,'Data table don''t alter - Data t'!H348,IF(J9=1,'Data table don''t alter - Data t'!H349,IF(J10=1,'Data table don''t alter - Data t'!H350,IF(J11=1,'Data table don''t alter - Data t'!H351,IF(J8=0," ")))))</f>
        <v> </v>
      </c>
      <c r="K34" s="63" t="str">
        <f>IF(K8=1,'Data table don''t alter - Data t'!I348,IF(K9=1,'Data table don''t alter - Data t'!I349,IF(K10=1,'Data table don''t alter - Data t'!I350,IF(K11=1,'Data table don''t alter - Data t'!I351,IF(K8=0," ")))))</f>
        <v> </v>
      </c>
      <c r="L34" s="63" t="str">
        <f>IF(L8=1,'Data table don''t alter - Data t'!J348,IF(L9=1,'Data table don''t alter - Data t'!J349,IF(L10=1,'Data table don''t alter - Data t'!J350,IF(L11=1,'Data table don''t alter - Data t'!J351,IF(L8=0," ")))))</f>
        <v> </v>
      </c>
      <c r="M34" s="63" t="str">
        <f>IF(M8=1,'Data table don''t alter - Data t'!K348,IF(M9=1,'Data table don''t alter - Data t'!K349,IF(M10=1,'Data table don''t alter - Data t'!K350,IF(M11=1,'Data table don''t alter - Data t'!K351,IF(M8=0," ")))))</f>
        <v> </v>
      </c>
      <c r="N34" s="63" t="str">
        <f>IF(N8=1,'Data table don''t alter - Data t'!L348,IF(N9=1,'Data table don''t alter - Data t'!L349,IF(N10=1,'Data table don''t alter - Data t'!L350,IF(N11=1,'Data table don''t alter - Data t'!L351,IF(N8=0," ")))))</f>
        <v> </v>
      </c>
      <c r="O34" s="63" t="str">
        <f>IF(O8=1,'Data table don''t alter - Data t'!M348,IF(O9=1,'Data table don''t alter - Data t'!M349,IF(O10=1,'Data table don''t alter - Data t'!M350,IF(O11=1,'Data table don''t alter - Data t'!M351,IF(O8=0," ")))))</f>
        <v> </v>
      </c>
      <c r="P34" s="63" t="str">
        <f>IF(P8=1,'Data table don''t alter - Data t'!N348,IF(P9=1,'Data table don''t alter - Data t'!N349,IF(P10=1,'Data table don''t alter - Data t'!N350,IF(P11=1,'Data table don''t alter - Data t'!N351,IF(P8=0," ")))))</f>
        <v> </v>
      </c>
      <c r="Q34" s="63" t="str">
        <f>IF(Q8=1,'Data table don''t alter - Data t'!O348,IF(Q9=1,'Data table don''t alter - Data t'!O349,IF(Q10=1,'Data table don''t alter - Data t'!O350,IF(Q11=1,'Data table don''t alter - Data t'!O351,IF(Q8=0," ")))))</f>
        <v> </v>
      </c>
      <c r="R34" s="63" t="str">
        <f>IF(R8=1,'Data table don''t alter - Data t'!P348,IF(R9=1,'Data table don''t alter - Data t'!P349,IF(R10=1,'Data table don''t alter - Data t'!P350,IF(R11=1,'Data table don''t alter - Data t'!P351,IF(R8=0," ")))))</f>
        <v> </v>
      </c>
      <c r="S34" s="63" t="str">
        <f>IF(S8=1,'Data table don''t alter - Data t'!Q348,IF(S9=1,'Data table don''t alter - Data t'!Q349,IF(S10=1,'Data table don''t alter - Data t'!Q350,IF(S11=1,'Data table don''t alter - Data t'!Q351,IF(S8=0," ")))))</f>
        <v> </v>
      </c>
      <c r="T34" s="63" t="str">
        <f>IF(T8=1,'Data table don''t alter - Data t'!R348,IF(T9=1,'Data table don''t alter - Data t'!R349,IF(T10=1,'Data table don''t alter - Data t'!R350,IF(T11=1,'Data table don''t alter - Data t'!R351,IF(T8=0," ")))))</f>
        <v> </v>
      </c>
      <c r="U34" s="63" t="str">
        <f>IF(U8=1,'Data table don''t alter - Data t'!S348,IF(U9=1,'Data table don''t alter - Data t'!S349,IF(U10=1,'Data table don''t alter - Data t'!S350,IF(U11=1,'Data table don''t alter - Data t'!S351,IF(U8=0," ")))))</f>
        <v> </v>
      </c>
      <c r="V34" s="63" t="str">
        <f>IF(V8=1,'Data table don''t alter - Data t'!T348,IF(V9=1,'Data table don''t alter - Data t'!T349,IF(V10=1,'Data table don''t alter - Data t'!T350,IF(V11=1,'Data table don''t alter - Data t'!T351,IF(V8=0," ")))))</f>
        <v> </v>
      </c>
      <c r="W34" s="63" t="str">
        <f>IF(W8=1,'Data table don''t alter - Data t'!U348,IF(W9=1,'Data table don''t alter - Data t'!U349,IF(W10=1,'Data table don''t alter - Data t'!U350,IF(W11=1,'Data table don''t alter - Data t'!U351,IF(W8=0," ")))))</f>
        <v> </v>
      </c>
      <c r="X34" s="63" t="str">
        <f>IF(X8=1,'Data table don''t alter - Data t'!V348,IF(X9=1,'Data table don''t alter - Data t'!V349,IF(X10=1,'Data table don''t alter - Data t'!V350,IF(X11=1,'Data table don''t alter - Data t'!V351,IF(X8=0," ")))))</f>
        <v> </v>
      </c>
      <c r="Y34" s="63" t="str">
        <f>IF(Y8=1,'Data table don''t alter - Data t'!W348,IF(Y9=1,'Data table don''t alter - Data t'!W349,IF(Y10=1,'Data table don''t alter - Data t'!W350,IF(Y11=1,'Data table don''t alter - Data t'!W351,IF(Y8=0," ")))))</f>
        <v> </v>
      </c>
      <c r="Z34" s="63" t="str">
        <f>IF(Z8=1,'Data table don''t alter - Data t'!X348,IF(Z9=1,'Data table don''t alter - Data t'!X349,IF(Z10=1,'Data table don''t alter - Data t'!X350,IF(Z11=1,'Data table don''t alter - Data t'!X351,IF(Z8=0," ")))))</f>
        <v> </v>
      </c>
      <c r="AA34" s="63" t="str">
        <f>IF(AA8=1,'Data table don''t alter - Data t'!Y348,IF(AA9=1,'Data table don''t alter - Data t'!Y349,IF(AA10=1,'Data table don''t alter - Data t'!Y350,IF(AA11=1,'Data table don''t alter - Data t'!Y351,IF(AA8=0," ")))))</f>
        <v> </v>
      </c>
      <c r="AB34" s="63" t="str">
        <f>IF(AB8=1,'Data table don''t alter - Data t'!Z348,IF(AB9=1,'Data table don''t alter - Data t'!Z349,IF(AB10=1,'Data table don''t alter - Data t'!Z350,IF(AB11=1,'Data table don''t alter - Data t'!Z351,IF(AB8=0," ")))))</f>
        <v> </v>
      </c>
      <c r="AC34" s="63" t="str">
        <f>IF(AC8=1,'Data table don''t alter - Data t'!AA348,IF(AC9=1,'Data table don''t alter - Data t'!AA349,IF(AC10=1,'Data table don''t alter - Data t'!AA350,IF(AC11=1,'Data table don''t alter - Data t'!AA351,IF(AC8=0," ")))))</f>
        <v> </v>
      </c>
      <c r="AD34" s="63" t="str">
        <f>IF(AD8=1,'Data table don''t alter - Data t'!AB348,IF(AD9=1,'Data table don''t alter - Data t'!AB349,IF(AD10=1,'Data table don''t alter - Data t'!AB350,IF(AD11=1,'Data table don''t alter - Data t'!AB351,IF(AD8=0," ")))))</f>
        <v> </v>
      </c>
      <c r="AE34" s="63" t="str">
        <f>IF(AE8=1,'Data table don''t alter - Data t'!AC348,IF(AE9=1,'Data table don''t alter - Data t'!AC349,IF(AE10=1,'Data table don''t alter - Data t'!AC350,IF(AE11=1,'Data table don''t alter - Data t'!AC351,IF(AE8=0," ")))))</f>
        <v> </v>
      </c>
      <c r="AF34" s="63" t="str">
        <f>IF(AF8=1,'Data table don''t alter - Data t'!AD348,IF(AF9=1,'Data table don''t alter - Data t'!AD349,IF(AF10=1,'Data table don''t alter - Data t'!AD350,IF(AF11=1,'Data table don''t alter - Data t'!AD351,IF(AF8=0," ")))))</f>
        <v> </v>
      </c>
      <c r="AG34" s="63" t="str">
        <f>IF(AG8=1,'Data table don''t alter - Data t'!AE348,IF(AG9=1,'Data table don''t alter - Data t'!AE349,IF(AG10=1,'Data table don''t alter - Data t'!AE350,IF(AG11=1,'Data table don''t alter - Data t'!AE351,IF(AG8=0," ")))))</f>
        <v> </v>
      </c>
      <c r="AH34" s="63" t="str">
        <f>IF(AH8=1,'Data table don''t alter - Data t'!AF348,IF(AH9=1,'Data table don''t alter - Data t'!AF349,IF(AH10=1,'Data table don''t alter - Data t'!AF350,IF(AH11=1,'Data table don''t alter - Data t'!AF351,IF(AH8=0," ")))))</f>
        <v> </v>
      </c>
      <c r="AI34" s="63" t="str">
        <f>IF(AI8=1,'Data table don''t alter - Data t'!AG348,IF(AI9=1,'Data table don''t alter - Data t'!AG349,IF(AI10=1,'Data table don''t alter - Data t'!AG350,IF(AI11=1,'Data table don''t alter - Data t'!AG351,IF(AI8=0," ")))))</f>
        <v> </v>
      </c>
      <c r="AJ34" s="63" t="str">
        <f>IF(AJ8=1,'Data table don''t alter - Data t'!AH348,IF(AJ9=1,'Data table don''t alter - Data t'!AH349,IF(AJ10=1,'Data table don''t alter - Data t'!AH350,IF(AJ11=1,'Data table don''t alter - Data t'!AH351,IF(AJ8=0," ")))))</f>
        <v> </v>
      </c>
      <c r="AK34" s="63" t="str">
        <f>IF(AK8=1,'Data table don''t alter - Data t'!AI348,IF(AK9=1,'Data table don''t alter - Data t'!AI349,IF(AK10=1,'Data table don''t alter - Data t'!AI350,IF(AK11=1,'Data table don''t alter - Data t'!AI351,IF(AK8=0," ")))))</f>
        <v> </v>
      </c>
      <c r="AL34" s="63" t="str">
        <f>IF(AL8=1,'Data table don''t alter - Data t'!AJ348,IF(AL9=1,'Data table don''t alter - Data t'!AJ349,IF(AL10=1,'Data table don''t alter - Data t'!AJ350,IF(AL11=1,'Data table don''t alter - Data t'!AJ351,IF(AL8=0," ")))))</f>
        <v> </v>
      </c>
      <c r="AM34" s="63" t="str">
        <f>IF(AM8=1,'Data table don''t alter - Data t'!AK348,IF(AM9=1,'Data table don''t alter - Data t'!AK349,IF(AM10=1,'Data table don''t alter - Data t'!AK350,IF(AM11=1,'Data table don''t alter - Data t'!AK351,IF(AM8=0," ")))))</f>
        <v> </v>
      </c>
      <c r="AN34" s="63" t="str">
        <f>IF(AN8=1,'Data table don''t alter - Data t'!AL348,IF(AN9=1,'Data table don''t alter - Data t'!AL349,IF(AN10=1,'Data table don''t alter - Data t'!AL350,IF(AN11=1,'Data table don''t alter - Data t'!AL351,IF(AN8=0," ")))))</f>
        <v> </v>
      </c>
      <c r="AO34" s="63" t="str">
        <f>IF(AO8=1,'Data table don''t alter - Data t'!AM348,IF(AO9=1,'Data table don''t alter - Data t'!AM349,IF(AO10=1,'Data table don''t alter - Data t'!AM350,IF(AO11=1,'Data table don''t alter - Data t'!AM351,IF(AO8=0," ")))))</f>
        <v> </v>
      </c>
      <c r="AP34" s="63" t="str">
        <f>IF(AP8=1,'Data table don''t alter - Data t'!AN348,IF(AP9=1,'Data table don''t alter - Data t'!AN349,IF(AP10=1,'Data table don''t alter - Data t'!AN350,IF(AP11=1,'Data table don''t alter - Data t'!AN351,IF(AP8=0," ")))))</f>
        <v> </v>
      </c>
      <c r="AQ34" s="63" t="str">
        <f>IF(AQ8=1,'Data table don''t alter - Data t'!AO348,IF(AQ9=1,'Data table don''t alter - Data t'!AO349,IF(AQ10=1,'Data table don''t alter - Data t'!AO350,IF(AQ11=1,'Data table don''t alter - Data t'!AO351,IF(AQ8=0," ")))))</f>
        <v> </v>
      </c>
      <c r="AR34" s="63" t="str">
        <f>IF(AR8=1,'Data table don''t alter - Data t'!AP348,IF(AR9=1,'Data table don''t alter - Data t'!AP349,IF(AR10=1,'Data table don''t alter - Data t'!AP350,IF(AR11=1,'Data table don''t alter - Data t'!AP351,IF(AR8=0," ")))))</f>
        <v> </v>
      </c>
      <c r="AS34" s="63" t="str">
        <f>IF(AS8=1,'Data table don''t alter - Data t'!AQ348,IF(AS9=1,'Data table don''t alter - Data t'!AQ349,IF(AS10=1,'Data table don''t alter - Data t'!AQ350,IF(AS11=1,'Data table don''t alter - Data t'!AQ351,IF(AS8=0," ")))))</f>
        <v> </v>
      </c>
      <c r="AT34" s="63" t="str">
        <f>IF(AT8=1,'Data table don''t alter - Data t'!AR348,IF(AT9=1,'Data table don''t alter - Data t'!AR349,IF(AT10=1,'Data table don''t alter - Data t'!AR350,IF(AT11=1,'Data table don''t alter - Data t'!AR351,IF(AT8=0," ")))))</f>
        <v> </v>
      </c>
      <c r="AU34" s="63" t="str">
        <f>IF(AU8=1,'Data table don''t alter - Data t'!AS348,IF(AU9=1,'Data table don''t alter - Data t'!AS349,IF(AU10=1,'Data table don''t alter - Data t'!AS350,IF(AU11=1,'Data table don''t alter - Data t'!AS351,IF(AU8=0," ")))))</f>
        <v> </v>
      </c>
      <c r="AV34" s="63" t="str">
        <f>IF(AV8=1,'Data table don''t alter - Data t'!AT348,IF(AV9=1,'Data table don''t alter - Data t'!AT349,IF(AV10=1,'Data table don''t alter - Data t'!AT350,IF(AV11=1,'Data table don''t alter - Data t'!AT351,IF(AV8=0," ")))))</f>
        <v> </v>
      </c>
      <c r="AW34" s="63" t="str">
        <f>IF(AW8=1,'Data table don''t alter - Data t'!AU348,IF(AW9=1,'Data table don''t alter - Data t'!AU349,IF(AW10=1,'Data table don''t alter - Data t'!AU350,IF(AW11=1,'Data table don''t alter - Data t'!AU351,IF(AW8=0," ")))))</f>
        <v> </v>
      </c>
      <c r="AX34" s="63" t="str">
        <f>IF(AX8=1,'Data table don''t alter - Data t'!AV348,IF(AX9=1,'Data table don''t alter - Data t'!AV349,IF(AX10=1,'Data table don''t alter - Data t'!AV350,IF(AX11=1,'Data table don''t alter - Data t'!AV351,IF(AX8=0," ")))))</f>
        <v> </v>
      </c>
      <c r="AY34" s="63" t="str">
        <f>IF(AY8=1,'Data table don''t alter - Data t'!AW348,IF(AY9=1,'Data table don''t alter - Data t'!AW349,IF(AY10=1,'Data table don''t alter - Data t'!AW350,IF(AY11=1,'Data table don''t alter - Data t'!AW351,IF(AY8=0," ")))))</f>
        <v> </v>
      </c>
      <c r="AZ34" s="63" t="str">
        <f>IF(AZ8=1,'Data table don''t alter - Data t'!AX348,IF(AZ9=1,'Data table don''t alter - Data t'!AX349,IF(AZ10=1,'Data table don''t alter - Data t'!AX350,IF(AZ11=1,'Data table don''t alter - Data t'!AX351,IF(AZ8=0," ")))))</f>
        <v> </v>
      </c>
      <c r="BA34" s="63" t="str">
        <f>IF(BA8=1,'Data table don''t alter - Data t'!AY348,IF(BA9=1,'Data table don''t alter - Data t'!AY349,IF(BA10=1,'Data table don''t alter - Data t'!AY350,IF(BA11=1,'Data table don''t alter - Data t'!AY351,IF(BA8=0," ")))))</f>
        <v> </v>
      </c>
      <c r="BB34" s="64" t="str">
        <f>IF(BB8=1,'Data table don''t alter - Data t'!AZ348,IF(BB9=1,'Data table don''t alter - Data t'!AZ349,IF(BB10=1,'Data table don''t alter - Data t'!AZ350,IF(BB11=1,'Data table don''t alter - Data t'!AZ351,IF(BB8=0," ")))))</f>
        <v> </v>
      </c>
    </row>
    <row r="35" spans="1:54" ht="12.75" customHeight="1">
      <c r="A35" s="60"/>
      <c r="B35" s="61"/>
      <c r="C35" s="62"/>
      <c r="D35" s="63" t="str">
        <f>IF(D3=2,'Data table don''t alter - Data t'!B343,IF(D4=2,'Data table don''t alter - Data t'!B344,IF(D5=2,'Data table don''t alter - Data t'!B345,IF(D6=2,'Data table don''t alter - Data t'!B346,IF(D3=0," ")))))</f>
        <v>Russia</v>
      </c>
      <c r="E35" s="63" t="str">
        <f>IF(E3=2,'Data table don''t alter - Data t'!C343,IF(E4=2,'Data table don''t alter - Data t'!C344,IF(E5=2,'Data table don''t alter - Data t'!C345,IF(E6=2,'Data table don''t alter - Data t'!C346,IF(E3=0," ")))))</f>
        <v> </v>
      </c>
      <c r="F35" s="63" t="str">
        <f>IF(F3=2,'Data table don''t alter - Data t'!D343,IF(F4=2,'Data table don''t alter - Data t'!D344,IF(F5=2,'Data table don''t alter - Data t'!D345,IF(F6=2,'Data table don''t alter - Data t'!D346,IF(F3=0," ")))))</f>
        <v> </v>
      </c>
      <c r="G35" s="63" t="str">
        <f>IF(G3=2,'Data table don''t alter - Data t'!E343,IF(G4=2,'Data table don''t alter - Data t'!E344,IF(G5=2,'Data table don''t alter - Data t'!E345,IF(G6=2,'Data table don''t alter - Data t'!E346,IF(G3=0," ")))))</f>
        <v> </v>
      </c>
      <c r="H35" s="63" t="str">
        <f>IF(H3=2,'Data table don''t alter - Data t'!F343,IF(H4=2,'Data table don''t alter - Data t'!F344,IF(H5=2,'Data table don''t alter - Data t'!F345,IF(H6=2,'Data table don''t alter - Data t'!F346,IF(H3=0," ")))))</f>
        <v> </v>
      </c>
      <c r="I35" s="63" t="str">
        <f>IF(I3=2,'Data table don''t alter - Data t'!G343,IF(I4=2,'Data table don''t alter - Data t'!G344,IF(I5=2,'Data table don''t alter - Data t'!G345,IF(I6=2,'Data table don''t alter - Data t'!G346,IF(I3=0," ")))))</f>
        <v> </v>
      </c>
      <c r="J35" s="63" t="str">
        <f>IF(J3=2,'Data table don''t alter - Data t'!H343,IF(J4=2,'Data table don''t alter - Data t'!H344,IF(J5=2,'Data table don''t alter - Data t'!H345,IF(J6=2,'Data table don''t alter - Data t'!H346,IF(J3=0," ")))))</f>
        <v> </v>
      </c>
      <c r="K35" s="63" t="str">
        <f>IF(K3=2,'Data table don''t alter - Data t'!I343,IF(K4=2,'Data table don''t alter - Data t'!I344,IF(K5=2,'Data table don''t alter - Data t'!I345,IF(K6=2,'Data table don''t alter - Data t'!I346,IF(K3=0," ")))))</f>
        <v> </v>
      </c>
      <c r="L35" s="63" t="str">
        <f>IF(L3=2,'Data table don''t alter - Data t'!J343,IF(L4=2,'Data table don''t alter - Data t'!J344,IF(L5=2,'Data table don''t alter - Data t'!J345,IF(L6=2,'Data table don''t alter - Data t'!J346,IF(L3=0," ")))))</f>
        <v> </v>
      </c>
      <c r="M35" s="63" t="str">
        <f>IF(M3=2,'Data table don''t alter - Data t'!K343,IF(M4=2,'Data table don''t alter - Data t'!K344,IF(M5=2,'Data table don''t alter - Data t'!K345,IF(M6=2,'Data table don''t alter - Data t'!K346,IF(M3=0," ")))))</f>
        <v> </v>
      </c>
      <c r="N35" s="63" t="str">
        <f>IF(N3=2,'Data table don''t alter - Data t'!L343,IF(N4=2,'Data table don''t alter - Data t'!L344,IF(N5=2,'Data table don''t alter - Data t'!L345,IF(N6=2,'Data table don''t alter - Data t'!L346,IF(N3=0," ")))))</f>
        <v> </v>
      </c>
      <c r="O35" s="63" t="str">
        <f>IF(O3=2,'Data table don''t alter - Data t'!M343,IF(O4=2,'Data table don''t alter - Data t'!M344,IF(O5=2,'Data table don''t alter - Data t'!M345,IF(O6=2,'Data table don''t alter - Data t'!M346,IF(O3=0," ")))))</f>
        <v> </v>
      </c>
      <c r="P35" s="63" t="str">
        <f>IF(P3=2,'Data table don''t alter - Data t'!N343,IF(P4=2,'Data table don''t alter - Data t'!N344,IF(P5=2,'Data table don''t alter - Data t'!N345,IF(P6=2,'Data table don''t alter - Data t'!N346,IF(P3=0," ")))))</f>
        <v> </v>
      </c>
      <c r="Q35" s="63" t="str">
        <f>IF(Q3=2,'Data table don''t alter - Data t'!O343,IF(Q4=2,'Data table don''t alter - Data t'!O344,IF(Q5=2,'Data table don''t alter - Data t'!O345,IF(Q6=2,'Data table don''t alter - Data t'!O346,IF(Q3=0," ")))))</f>
        <v> </v>
      </c>
      <c r="R35" s="63" t="str">
        <f>IF(R3=2,'Data table don''t alter - Data t'!P343,IF(R4=2,'Data table don''t alter - Data t'!P344,IF(R5=2,'Data table don''t alter - Data t'!P345,IF(R6=2,'Data table don''t alter - Data t'!P346,IF(R3=0," ")))))</f>
        <v> </v>
      </c>
      <c r="S35" s="63" t="str">
        <f>IF(S3=2,'Data table don''t alter - Data t'!Q343,IF(S4=2,'Data table don''t alter - Data t'!Q344,IF(S5=2,'Data table don''t alter - Data t'!Q345,IF(S6=2,'Data table don''t alter - Data t'!Q346,IF(S3=0," ")))))</f>
        <v> </v>
      </c>
      <c r="T35" s="63" t="str">
        <f>IF(T3=2,'Data table don''t alter - Data t'!R343,IF(T4=2,'Data table don''t alter - Data t'!R344,IF(T5=2,'Data table don''t alter - Data t'!R345,IF(T6=2,'Data table don''t alter - Data t'!R346,IF(T3=0," ")))))</f>
        <v> </v>
      </c>
      <c r="U35" s="63" t="str">
        <f>IF(U3=2,'Data table don''t alter - Data t'!S343,IF(U4=2,'Data table don''t alter - Data t'!S344,IF(U5=2,'Data table don''t alter - Data t'!S345,IF(U6=2,'Data table don''t alter - Data t'!S346,IF(U3=0," ")))))</f>
        <v> </v>
      </c>
      <c r="V35" s="63" t="str">
        <f>IF(V3=2,'Data table don''t alter - Data t'!T343,IF(V4=2,'Data table don''t alter - Data t'!T344,IF(V5=2,'Data table don''t alter - Data t'!T345,IF(V6=2,'Data table don''t alter - Data t'!T346,IF(V3=0," ")))))</f>
        <v> </v>
      </c>
      <c r="W35" s="63" t="str">
        <f>IF(W3=2,'Data table don''t alter - Data t'!U343,IF(W4=2,'Data table don''t alter - Data t'!U344,IF(W5=2,'Data table don''t alter - Data t'!U345,IF(W6=2,'Data table don''t alter - Data t'!U346,IF(W3=0," ")))))</f>
        <v> </v>
      </c>
      <c r="X35" s="63" t="str">
        <f>IF(X3=2,'Data table don''t alter - Data t'!V343,IF(X4=2,'Data table don''t alter - Data t'!V344,IF(X5=2,'Data table don''t alter - Data t'!V345,IF(X6=2,'Data table don''t alter - Data t'!V346,IF(X3=0," ")))))</f>
        <v> </v>
      </c>
      <c r="Y35" s="63" t="str">
        <f>IF(Y3=2,'Data table don''t alter - Data t'!W343,IF(Y4=2,'Data table don''t alter - Data t'!W344,IF(Y5=2,'Data table don''t alter - Data t'!W345,IF(Y6=2,'Data table don''t alter - Data t'!W346,IF(Y3=0," ")))))</f>
        <v> </v>
      </c>
      <c r="Z35" s="63" t="str">
        <f>IF(Z3=2,'Data table don''t alter - Data t'!X343,IF(Z4=2,'Data table don''t alter - Data t'!X344,IF(Z5=2,'Data table don''t alter - Data t'!X345,IF(Z6=2,'Data table don''t alter - Data t'!X346,IF(Z3=0," ")))))</f>
        <v> </v>
      </c>
      <c r="AA35" s="63" t="str">
        <f>IF(AA3=2,'Data table don''t alter - Data t'!Y343,IF(AA4=2,'Data table don''t alter - Data t'!Y344,IF(AA5=2,'Data table don''t alter - Data t'!Y345,IF(AA6=2,'Data table don''t alter - Data t'!Y346,IF(AA3=0," ")))))</f>
        <v> </v>
      </c>
      <c r="AB35" s="63" t="str">
        <f>IF(AB3=2,'Data table don''t alter - Data t'!Z343,IF(AB4=2,'Data table don''t alter - Data t'!Z344,IF(AB5=2,'Data table don''t alter - Data t'!Z345,IF(AB6=2,'Data table don''t alter - Data t'!Z346,IF(AB3=0," ")))))</f>
        <v> </v>
      </c>
      <c r="AC35" s="63" t="str">
        <f>IF(AC3=2,'Data table don''t alter - Data t'!AA343,IF(AC4=2,'Data table don''t alter - Data t'!AA344,IF(AC5=2,'Data table don''t alter - Data t'!AA345,IF(AC6=2,'Data table don''t alter - Data t'!AA346,IF(AC3=0," ")))))</f>
        <v> </v>
      </c>
      <c r="AD35" s="63" t="str">
        <f>IF(AD3=2,'Data table don''t alter - Data t'!AB343,IF(AD4=2,'Data table don''t alter - Data t'!AB344,IF(AD5=2,'Data table don''t alter - Data t'!AB345,IF(AD6=2,'Data table don''t alter - Data t'!AB346,IF(AD3=0," ")))))</f>
        <v> </v>
      </c>
      <c r="AE35" s="63" t="str">
        <f>IF(AE3=2,'Data table don''t alter - Data t'!AC343,IF(AE4=2,'Data table don''t alter - Data t'!AC344,IF(AE5=2,'Data table don''t alter - Data t'!AC345,IF(AE6=2,'Data table don''t alter - Data t'!AC346,IF(AE3=0," ")))))</f>
        <v> </v>
      </c>
      <c r="AF35" s="63" t="str">
        <f>IF(AF3=2,'Data table don''t alter - Data t'!AD343,IF(AF4=2,'Data table don''t alter - Data t'!AD344,IF(AF5=2,'Data table don''t alter - Data t'!AD345,IF(AF6=2,'Data table don''t alter - Data t'!AD346,IF(AF3=0," ")))))</f>
        <v> </v>
      </c>
      <c r="AG35" s="63" t="str">
        <f>IF(AG3=2,'Data table don''t alter - Data t'!AE343,IF(AG4=2,'Data table don''t alter - Data t'!AE344,IF(AG5=2,'Data table don''t alter - Data t'!AE345,IF(AG6=2,'Data table don''t alter - Data t'!AE346,IF(AG3=0," ")))))</f>
        <v> </v>
      </c>
      <c r="AH35" s="63" t="str">
        <f>IF(AH3=2,'Data table don''t alter - Data t'!AF343,IF(AH4=2,'Data table don''t alter - Data t'!AF344,IF(AH5=2,'Data table don''t alter - Data t'!AF345,IF(AH6=2,'Data table don''t alter - Data t'!AF346,IF(AH3=0," ")))))</f>
        <v> </v>
      </c>
      <c r="AI35" s="63" t="str">
        <f>IF(AI3=2,'Data table don''t alter - Data t'!AG343,IF(AI4=2,'Data table don''t alter - Data t'!AG344,IF(AI5=2,'Data table don''t alter - Data t'!AG345,IF(AI6=2,'Data table don''t alter - Data t'!AG346,IF(AI3=0," ")))))</f>
        <v> </v>
      </c>
      <c r="AJ35" s="63" t="str">
        <f>IF(AJ3=2,'Data table don''t alter - Data t'!AH343,IF(AJ4=2,'Data table don''t alter - Data t'!AH344,IF(AJ5=2,'Data table don''t alter - Data t'!AH345,IF(AJ6=2,'Data table don''t alter - Data t'!AH346,IF(AJ3=0," ")))))</f>
        <v> </v>
      </c>
      <c r="AK35" s="63" t="str">
        <f>IF(AK3=2,'Data table don''t alter - Data t'!AI343,IF(AK4=2,'Data table don''t alter - Data t'!AI344,IF(AK5=2,'Data table don''t alter - Data t'!AI345,IF(AK6=2,'Data table don''t alter - Data t'!AI346,IF(AK3=0," ")))))</f>
        <v> </v>
      </c>
      <c r="AL35" s="63" t="str">
        <f>IF(AL3=2,'Data table don''t alter - Data t'!AJ343,IF(AL4=2,'Data table don''t alter - Data t'!AJ344,IF(AL5=2,'Data table don''t alter - Data t'!AJ345,IF(AL6=2,'Data table don''t alter - Data t'!AJ346,IF(AL3=0," ")))))</f>
        <v> </v>
      </c>
      <c r="AM35" s="63" t="str">
        <f>IF(AM3=2,'Data table don''t alter - Data t'!AK343,IF(AM4=2,'Data table don''t alter - Data t'!AK344,IF(AM5=2,'Data table don''t alter - Data t'!AK345,IF(AM6=2,'Data table don''t alter - Data t'!AK346,IF(AM3=0," ")))))</f>
        <v> </v>
      </c>
      <c r="AN35" s="63" t="str">
        <f>IF(AN3=2,'Data table don''t alter - Data t'!AL343,IF(AN4=2,'Data table don''t alter - Data t'!AL344,IF(AN5=2,'Data table don''t alter - Data t'!AL345,IF(AN6=2,'Data table don''t alter - Data t'!AL346,IF(AN3=0," ")))))</f>
        <v> </v>
      </c>
      <c r="AO35" s="63" t="str">
        <f>IF(AO3=2,'Data table don''t alter - Data t'!AM343,IF(AO4=2,'Data table don''t alter - Data t'!AM344,IF(AO5=2,'Data table don''t alter - Data t'!AM345,IF(AO6=2,'Data table don''t alter - Data t'!AM346,IF(AO3=0," ")))))</f>
        <v> </v>
      </c>
      <c r="AP35" s="63" t="str">
        <f>IF(AP3=2,'Data table don''t alter - Data t'!AN343,IF(AP4=2,'Data table don''t alter - Data t'!AN344,IF(AP5=2,'Data table don''t alter - Data t'!AN345,IF(AP6=2,'Data table don''t alter - Data t'!AN346,IF(AP3=0," ")))))</f>
        <v> </v>
      </c>
      <c r="AQ35" s="63" t="str">
        <f>IF(AQ3=2,'Data table don''t alter - Data t'!AO343,IF(AQ4=2,'Data table don''t alter - Data t'!AO344,IF(AQ5=2,'Data table don''t alter - Data t'!AO345,IF(AQ6=2,'Data table don''t alter - Data t'!AO346,IF(AQ3=0," ")))))</f>
        <v> </v>
      </c>
      <c r="AR35" s="63" t="str">
        <f>IF(AR3=2,'Data table don''t alter - Data t'!AP343,IF(AR4=2,'Data table don''t alter - Data t'!AP344,IF(AR5=2,'Data table don''t alter - Data t'!AP345,IF(AR6=2,'Data table don''t alter - Data t'!AP346,IF(AR3=0," ")))))</f>
        <v> </v>
      </c>
      <c r="AS35" s="63" t="str">
        <f>IF(AS3=2,'Data table don''t alter - Data t'!AQ343,IF(AS4=2,'Data table don''t alter - Data t'!AQ344,IF(AS5=2,'Data table don''t alter - Data t'!AQ345,IF(AS6=2,'Data table don''t alter - Data t'!AQ346,IF(AS3=0," ")))))</f>
        <v> </v>
      </c>
      <c r="AT35" s="63" t="str">
        <f>IF(AT3=2,'Data table don''t alter - Data t'!AR343,IF(AT4=2,'Data table don''t alter - Data t'!AR344,IF(AT5=2,'Data table don''t alter - Data t'!AR345,IF(AT6=2,'Data table don''t alter - Data t'!AR346,IF(AT3=0," ")))))</f>
        <v> </v>
      </c>
      <c r="AU35" s="63" t="str">
        <f>IF(AU3=2,'Data table don''t alter - Data t'!AS343,IF(AU4=2,'Data table don''t alter - Data t'!AS344,IF(AU5=2,'Data table don''t alter - Data t'!AS345,IF(AU6=2,'Data table don''t alter - Data t'!AS346,IF(AU3=0," ")))))</f>
        <v> </v>
      </c>
      <c r="AV35" s="63" t="str">
        <f>IF(AV3=2,'Data table don''t alter - Data t'!AT343,IF(AV4=2,'Data table don''t alter - Data t'!AT344,IF(AV5=2,'Data table don''t alter - Data t'!AT345,IF(AV6=2,'Data table don''t alter - Data t'!AT346,IF(AV3=0," ")))))</f>
        <v> </v>
      </c>
      <c r="AW35" s="63" t="str">
        <f>IF(AW3=2,'Data table don''t alter - Data t'!AU343,IF(AW4=2,'Data table don''t alter - Data t'!AU344,IF(AW5=2,'Data table don''t alter - Data t'!AU345,IF(AW6=2,'Data table don''t alter - Data t'!AU346,IF(AW3=0," ")))))</f>
        <v> </v>
      </c>
      <c r="AX35" s="63" t="str">
        <f>IF(AX3=2,'Data table don''t alter - Data t'!AV343,IF(AX4=2,'Data table don''t alter - Data t'!AV344,IF(AX5=2,'Data table don''t alter - Data t'!AV345,IF(AX6=2,'Data table don''t alter - Data t'!AV346,IF(AX3=0," ")))))</f>
        <v> </v>
      </c>
      <c r="AY35" s="63" t="str">
        <f>IF(AY3=2,'Data table don''t alter - Data t'!AW343,IF(AY4=2,'Data table don''t alter - Data t'!AW344,IF(AY5=2,'Data table don''t alter - Data t'!AW345,IF(AY6=2,'Data table don''t alter - Data t'!AW346,IF(AY3=0," ")))))</f>
        <v> </v>
      </c>
      <c r="AZ35" s="63" t="str">
        <f>IF(AZ3=2,'Data table don''t alter - Data t'!AX343,IF(AZ4=2,'Data table don''t alter - Data t'!AX344,IF(AZ5=2,'Data table don''t alter - Data t'!AX345,IF(AZ6=2,'Data table don''t alter - Data t'!AX346,IF(AZ3=0," ")))))</f>
        <v> </v>
      </c>
      <c r="BA35" s="63" t="str">
        <f>IF(BA3=2,'Data table don''t alter - Data t'!AY343,IF(BA4=2,'Data table don''t alter - Data t'!AY344,IF(BA5=2,'Data table don''t alter - Data t'!AY345,IF(BA6=2,'Data table don''t alter - Data t'!AY346,IF(BA3=0," ")))))</f>
        <v> </v>
      </c>
      <c r="BB35" s="64" t="str">
        <f>IF(BB3=2,'Data table don''t alter - Data t'!AZ343,IF(BB4=2,'Data table don''t alter - Data t'!AZ344,IF(BB5=2,'Data table don''t alter - Data t'!AZ345,IF(BB6=2,'Data table don''t alter - Data t'!AZ346,IF(BB3=0," ")))))</f>
        <v> </v>
      </c>
    </row>
    <row r="36" spans="1:54" ht="12.75" customHeight="1">
      <c r="A36" s="65" t="s">
        <v>42</v>
      </c>
      <c r="B36" s="63" t="str">
        <f>IF(C8=1,B8,IF(C9=1,B9,IF(C10=1,B10,IF(C11=1,B11,IF(C8=0," ")))))</f>
        <v>Netherlands</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7"/>
    </row>
    <row r="37" spans="1:54" ht="12.75" customHeight="1">
      <c r="A37" s="65" t="s">
        <v>30</v>
      </c>
      <c r="B37" s="63" t="str">
        <f>IF(C3=2,B3,IF(C4=2,B4,IF(C5=2,B5,IF(C6=2,B6,IF(C3=0," ")))))</f>
        <v>Russia</v>
      </c>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7"/>
    </row>
    <row r="38" spans="1:54" ht="12.75" customHeight="1">
      <c r="A38" s="51"/>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5"/>
    </row>
    <row r="39" spans="1:54" ht="12.75" customHeight="1">
      <c r="A39" s="60" t="str">
        <f>A34</f>
        <v>QUARTER-FINAL</v>
      </c>
      <c r="B39" s="61"/>
      <c r="C39" s="62"/>
      <c r="D39" s="63" t="str">
        <f>IF(D18=1,'Data table don''t alter - Data t'!B358,IF(D19=1,'Data table don''t alter - Data t'!B359,IF(D20=1,'Data table don''t alter - Data t'!B360,IF(D21=1,'Data table don''t alter - Data t'!B361,IF(D18=0," ")))))</f>
        <v>France</v>
      </c>
      <c r="E39" s="63" t="str">
        <f>IF(E18=1,'Data table don''t alter - Data t'!C358,IF(E19=1,'Data table don''t alter - Data t'!C359,IF(E20=1,'Data table don''t alter - Data t'!C360,IF(E21=1,'Data table don''t alter - Data t'!C361,IF(E18=0," ")))))</f>
        <v> </v>
      </c>
      <c r="F39" s="63" t="str">
        <f>IF(F18=1,'Data table don''t alter - Data t'!D358,IF(F19=1,'Data table don''t alter - Data t'!D359,IF(F20=1,'Data table don''t alter - Data t'!D360,IF(F21=1,'Data table don''t alter - Data t'!D361,IF(F18=0," ")))))</f>
        <v> </v>
      </c>
      <c r="G39" s="63" t="str">
        <f>IF(G18=1,'Data table don''t alter - Data t'!E358,IF(G19=1,'Data table don''t alter - Data t'!E359,IF(G20=1,'Data table don''t alter - Data t'!E360,IF(G21=1,'Data table don''t alter - Data t'!E361,IF(G18=0," ")))))</f>
        <v> </v>
      </c>
      <c r="H39" s="63" t="str">
        <f>IF(H18=1,'Data table don''t alter - Data t'!F358,IF(H19=1,'Data table don''t alter - Data t'!F359,IF(H20=1,'Data table don''t alter - Data t'!F360,IF(H21=1,'Data table don''t alter - Data t'!F361,IF(H18=0," ")))))</f>
        <v> </v>
      </c>
      <c r="I39" s="63" t="str">
        <f>IF(I18=1,'Data table don''t alter - Data t'!G358,IF(I19=1,'Data table don''t alter - Data t'!G359,IF(I20=1,'Data table don''t alter - Data t'!G360,IF(I21=1,'Data table don''t alter - Data t'!G361,IF(I18=0," ")))))</f>
        <v> </v>
      </c>
      <c r="J39" s="63" t="str">
        <f>IF(J18=1,'Data table don''t alter - Data t'!H358,IF(J19=1,'Data table don''t alter - Data t'!H359,IF(J20=1,'Data table don''t alter - Data t'!H360,IF(J21=1,'Data table don''t alter - Data t'!H361,IF(J18=0," ")))))</f>
        <v> </v>
      </c>
      <c r="K39" s="63" t="str">
        <f>IF(K18=1,'Data table don''t alter - Data t'!I358,IF(K19=1,'Data table don''t alter - Data t'!I359,IF(K20=1,'Data table don''t alter - Data t'!I360,IF(K21=1,'Data table don''t alter - Data t'!I361,IF(K18=0," ")))))</f>
        <v> </v>
      </c>
      <c r="L39" s="63" t="str">
        <f>IF(L18=1,'Data table don''t alter - Data t'!J358,IF(L19=1,'Data table don''t alter - Data t'!J359,IF(L20=1,'Data table don''t alter - Data t'!J360,IF(L21=1,'Data table don''t alter - Data t'!J361,IF(L18=0," ")))))</f>
        <v> </v>
      </c>
      <c r="M39" s="63" t="str">
        <f>IF(M18=1,'Data table don''t alter - Data t'!K358,IF(M19=1,'Data table don''t alter - Data t'!K359,IF(M20=1,'Data table don''t alter - Data t'!K360,IF(M21=1,'Data table don''t alter - Data t'!K361,IF(M18=0," ")))))</f>
        <v> </v>
      </c>
      <c r="N39" s="63" t="str">
        <f>IF(N18=1,'Data table don''t alter - Data t'!L358,IF(N19=1,'Data table don''t alter - Data t'!L359,IF(N20=1,'Data table don''t alter - Data t'!L360,IF(N21=1,'Data table don''t alter - Data t'!L361,IF(N18=0," ")))))</f>
        <v> </v>
      </c>
      <c r="O39" s="63" t="str">
        <f>IF(O18=1,'Data table don''t alter - Data t'!M358,IF(O19=1,'Data table don''t alter - Data t'!M359,IF(O20=1,'Data table don''t alter - Data t'!M360,IF(O21=1,'Data table don''t alter - Data t'!M361,IF(O18=0," ")))))</f>
        <v> </v>
      </c>
      <c r="P39" s="63" t="str">
        <f>IF(P18=1,'Data table don''t alter - Data t'!N358,IF(P19=1,'Data table don''t alter - Data t'!N359,IF(P20=1,'Data table don''t alter - Data t'!N360,IF(P21=1,'Data table don''t alter - Data t'!N361,IF(P18=0," ")))))</f>
        <v> </v>
      </c>
      <c r="Q39" s="63" t="str">
        <f>IF(Q18=1,'Data table don''t alter - Data t'!O358,IF(Q19=1,'Data table don''t alter - Data t'!O359,IF(Q20=1,'Data table don''t alter - Data t'!O360,IF(Q21=1,'Data table don''t alter - Data t'!O361,IF(Q18=0," ")))))</f>
        <v> </v>
      </c>
      <c r="R39" s="63" t="str">
        <f>IF(R18=1,'Data table don''t alter - Data t'!P358,IF(R19=1,'Data table don''t alter - Data t'!P359,IF(R20=1,'Data table don''t alter - Data t'!P360,IF(R21=1,'Data table don''t alter - Data t'!P361,IF(R18=0," ")))))</f>
        <v> </v>
      </c>
      <c r="S39" s="63" t="str">
        <f>IF(S18=1,'Data table don''t alter - Data t'!Q358,IF(S19=1,'Data table don''t alter - Data t'!Q359,IF(S20=1,'Data table don''t alter - Data t'!Q360,IF(S21=1,'Data table don''t alter - Data t'!Q361,IF(S18=0," ")))))</f>
        <v> </v>
      </c>
      <c r="T39" s="63" t="str">
        <f>IF(T18=1,'Data table don''t alter - Data t'!R358,IF(T19=1,'Data table don''t alter - Data t'!R359,IF(T20=1,'Data table don''t alter - Data t'!R360,IF(T21=1,'Data table don''t alter - Data t'!R361,IF(T18=0," ")))))</f>
        <v> </v>
      </c>
      <c r="U39" s="63" t="str">
        <f>IF(U18=1,'Data table don''t alter - Data t'!S358,IF(U19=1,'Data table don''t alter - Data t'!S359,IF(U20=1,'Data table don''t alter - Data t'!S360,IF(U21=1,'Data table don''t alter - Data t'!S361,IF(U18=0," ")))))</f>
        <v> </v>
      </c>
      <c r="V39" s="63" t="str">
        <f>IF(V18=1,'Data table don''t alter - Data t'!T358,IF(V19=1,'Data table don''t alter - Data t'!T359,IF(V20=1,'Data table don''t alter - Data t'!T360,IF(V21=1,'Data table don''t alter - Data t'!T361,IF(V18=0," ")))))</f>
        <v> </v>
      </c>
      <c r="W39" s="63" t="str">
        <f>IF(W18=1,'Data table don''t alter - Data t'!U358,IF(W19=1,'Data table don''t alter - Data t'!U359,IF(W20=1,'Data table don''t alter - Data t'!U360,IF(W21=1,'Data table don''t alter - Data t'!U361,IF(W18=0," ")))))</f>
        <v> </v>
      </c>
      <c r="X39" s="63" t="str">
        <f>IF(X18=1,'Data table don''t alter - Data t'!V358,IF(X19=1,'Data table don''t alter - Data t'!V359,IF(X20=1,'Data table don''t alter - Data t'!V360,IF(X21=1,'Data table don''t alter - Data t'!V361,IF(X18=0," ")))))</f>
        <v> </v>
      </c>
      <c r="Y39" s="63" t="str">
        <f>IF(Y18=1,'Data table don''t alter - Data t'!W358,IF(Y19=1,'Data table don''t alter - Data t'!W359,IF(Y20=1,'Data table don''t alter - Data t'!W360,IF(Y21=1,'Data table don''t alter - Data t'!W361,IF(Y18=0," ")))))</f>
        <v> </v>
      </c>
      <c r="Z39" s="63" t="str">
        <f>IF(Z18=1,'Data table don''t alter - Data t'!X358,IF(Z19=1,'Data table don''t alter - Data t'!X359,IF(Z20=1,'Data table don''t alter - Data t'!X360,IF(Z21=1,'Data table don''t alter - Data t'!X361,IF(Z18=0," ")))))</f>
        <v> </v>
      </c>
      <c r="AA39" s="63" t="str">
        <f>IF(AA18=1,'Data table don''t alter - Data t'!Y358,IF(AA19=1,'Data table don''t alter - Data t'!Y359,IF(AA20=1,'Data table don''t alter - Data t'!Y360,IF(AA21=1,'Data table don''t alter - Data t'!Y361,IF(AA18=0," ")))))</f>
        <v> </v>
      </c>
      <c r="AB39" s="63" t="str">
        <f>IF(AB18=1,'Data table don''t alter - Data t'!Z358,IF(AB19=1,'Data table don''t alter - Data t'!Z359,IF(AB20=1,'Data table don''t alter - Data t'!Z360,IF(AB21=1,'Data table don''t alter - Data t'!Z361,IF(AB18=0," ")))))</f>
        <v> </v>
      </c>
      <c r="AC39" s="63" t="str">
        <f>IF(AC18=1,'Data table don''t alter - Data t'!AA358,IF(AC19=1,'Data table don''t alter - Data t'!AA359,IF(AC20=1,'Data table don''t alter - Data t'!AA360,IF(AC21=1,'Data table don''t alter - Data t'!AA361,IF(AC18=0," ")))))</f>
        <v> </v>
      </c>
      <c r="AD39" s="63" t="str">
        <f>IF(AD18=1,'Data table don''t alter - Data t'!AB358,IF(AD19=1,'Data table don''t alter - Data t'!AB359,IF(AD20=1,'Data table don''t alter - Data t'!AB360,IF(AD21=1,'Data table don''t alter - Data t'!AB361,IF(AD18=0," ")))))</f>
        <v> </v>
      </c>
      <c r="AE39" s="63" t="str">
        <f>IF(AE18=1,'Data table don''t alter - Data t'!AC358,IF(AE19=1,'Data table don''t alter - Data t'!AC359,IF(AE20=1,'Data table don''t alter - Data t'!AC360,IF(AE21=1,'Data table don''t alter - Data t'!AC361,IF(AE18=0," ")))))</f>
        <v> </v>
      </c>
      <c r="AF39" s="63" t="str">
        <f>IF(AF18=1,'Data table don''t alter - Data t'!AD358,IF(AF19=1,'Data table don''t alter - Data t'!AD359,IF(AF20=1,'Data table don''t alter - Data t'!AD360,IF(AF21=1,'Data table don''t alter - Data t'!AD361,IF(AF18=0," ")))))</f>
        <v> </v>
      </c>
      <c r="AG39" s="63" t="str">
        <f>IF(AG18=1,'Data table don''t alter - Data t'!AE358,IF(AG19=1,'Data table don''t alter - Data t'!AE359,IF(AG20=1,'Data table don''t alter - Data t'!AE360,IF(AG21=1,'Data table don''t alter - Data t'!AE361,IF(AG18=0," ")))))</f>
        <v> </v>
      </c>
      <c r="AH39" s="63" t="str">
        <f>IF(AH18=1,'Data table don''t alter - Data t'!AF358,IF(AH19=1,'Data table don''t alter - Data t'!AF359,IF(AH20=1,'Data table don''t alter - Data t'!AF360,IF(AH21=1,'Data table don''t alter - Data t'!AF361,IF(AH18=0," ")))))</f>
        <v> </v>
      </c>
      <c r="AI39" s="63" t="str">
        <f>IF(AI18=1,'Data table don''t alter - Data t'!AG358,IF(AI19=1,'Data table don''t alter - Data t'!AG359,IF(AI20=1,'Data table don''t alter - Data t'!AG360,IF(AI21=1,'Data table don''t alter - Data t'!AG361,IF(AI18=0," ")))))</f>
        <v> </v>
      </c>
      <c r="AJ39" s="63" t="str">
        <f>IF(AJ18=1,'Data table don''t alter - Data t'!AH358,IF(AJ19=1,'Data table don''t alter - Data t'!AH359,IF(AJ20=1,'Data table don''t alter - Data t'!AH360,IF(AJ21=1,'Data table don''t alter - Data t'!AH361,IF(AJ18=0," ")))))</f>
        <v> </v>
      </c>
      <c r="AK39" s="63" t="str">
        <f>IF(AK18=1,'Data table don''t alter - Data t'!AI358,IF(AK19=1,'Data table don''t alter - Data t'!AI359,IF(AK20=1,'Data table don''t alter - Data t'!AI360,IF(AK21=1,'Data table don''t alter - Data t'!AI361,IF(AK18=0," ")))))</f>
        <v> </v>
      </c>
      <c r="AL39" s="63" t="str">
        <f>IF(AL18=1,'Data table don''t alter - Data t'!AJ358,IF(AL19=1,'Data table don''t alter - Data t'!AJ359,IF(AL20=1,'Data table don''t alter - Data t'!AJ360,IF(AL21=1,'Data table don''t alter - Data t'!AJ361,IF(AL18=0," ")))))</f>
        <v> </v>
      </c>
      <c r="AM39" s="63" t="str">
        <f>IF(AM18=1,'Data table don''t alter - Data t'!AK358,IF(AM19=1,'Data table don''t alter - Data t'!AK359,IF(AM20=1,'Data table don''t alter - Data t'!AK360,IF(AM21=1,'Data table don''t alter - Data t'!AK361,IF(AM18=0," ")))))</f>
        <v> </v>
      </c>
      <c r="AN39" s="63" t="str">
        <f>IF(AN18=1,'Data table don''t alter - Data t'!AL358,IF(AN19=1,'Data table don''t alter - Data t'!AL359,IF(AN20=1,'Data table don''t alter - Data t'!AL360,IF(AN21=1,'Data table don''t alter - Data t'!AL361,IF(AN18=0," ")))))</f>
        <v> </v>
      </c>
      <c r="AO39" s="63" t="str">
        <f>IF(AO18=1,'Data table don''t alter - Data t'!AM358,IF(AO19=1,'Data table don''t alter - Data t'!AM359,IF(AO20=1,'Data table don''t alter - Data t'!AM360,IF(AO21=1,'Data table don''t alter - Data t'!AM361,IF(AO18=0," ")))))</f>
        <v> </v>
      </c>
      <c r="AP39" s="63" t="str">
        <f>IF(AP18=1,'Data table don''t alter - Data t'!AN358,IF(AP19=1,'Data table don''t alter - Data t'!AN359,IF(AP20=1,'Data table don''t alter - Data t'!AN360,IF(AP21=1,'Data table don''t alter - Data t'!AN361,IF(AP18=0," ")))))</f>
        <v> </v>
      </c>
      <c r="AQ39" s="63" t="str">
        <f>IF(AQ18=1,'Data table don''t alter - Data t'!AO358,IF(AQ19=1,'Data table don''t alter - Data t'!AO359,IF(AQ20=1,'Data table don''t alter - Data t'!AO360,IF(AQ21=1,'Data table don''t alter - Data t'!AO361,IF(AQ18=0," ")))))</f>
        <v> </v>
      </c>
      <c r="AR39" s="63" t="str">
        <f>IF(AR18=1,'Data table don''t alter - Data t'!AP358,IF(AR19=1,'Data table don''t alter - Data t'!AP359,IF(AR20=1,'Data table don''t alter - Data t'!AP360,IF(AR21=1,'Data table don''t alter - Data t'!AP361,IF(AR18=0," ")))))</f>
        <v> </v>
      </c>
      <c r="AS39" s="63" t="str">
        <f>IF(AS18=1,'Data table don''t alter - Data t'!AQ358,IF(AS19=1,'Data table don''t alter - Data t'!AQ359,IF(AS20=1,'Data table don''t alter - Data t'!AQ360,IF(AS21=1,'Data table don''t alter - Data t'!AQ361,IF(AS18=0," ")))))</f>
        <v> </v>
      </c>
      <c r="AT39" s="63" t="str">
        <f>IF(AT18=1,'Data table don''t alter - Data t'!AR358,IF(AT19=1,'Data table don''t alter - Data t'!AR359,IF(AT20=1,'Data table don''t alter - Data t'!AR360,IF(AT21=1,'Data table don''t alter - Data t'!AR361,IF(AT18=0," ")))))</f>
        <v> </v>
      </c>
      <c r="AU39" s="63" t="str">
        <f>IF(AU18=1,'Data table don''t alter - Data t'!AS358,IF(AU19=1,'Data table don''t alter - Data t'!AS359,IF(AU20=1,'Data table don''t alter - Data t'!AS360,IF(AU21=1,'Data table don''t alter - Data t'!AS361,IF(AU18=0," ")))))</f>
        <v> </v>
      </c>
      <c r="AV39" s="63" t="str">
        <f>IF(AV18=1,'Data table don''t alter - Data t'!AT358,IF(AV19=1,'Data table don''t alter - Data t'!AT359,IF(AV20=1,'Data table don''t alter - Data t'!AT360,IF(AV21=1,'Data table don''t alter - Data t'!AT361,IF(AV18=0," ")))))</f>
        <v> </v>
      </c>
      <c r="AW39" s="63" t="str">
        <f>IF(AW18=1,'Data table don''t alter - Data t'!AU358,IF(AW19=1,'Data table don''t alter - Data t'!AU359,IF(AW20=1,'Data table don''t alter - Data t'!AU360,IF(AW21=1,'Data table don''t alter - Data t'!AU361,IF(AW18=0," ")))))</f>
        <v> </v>
      </c>
      <c r="AX39" s="63" t="str">
        <f>IF(AX18=1,'Data table don''t alter - Data t'!AV358,IF(AX19=1,'Data table don''t alter - Data t'!AV359,IF(AX20=1,'Data table don''t alter - Data t'!AV360,IF(AX21=1,'Data table don''t alter - Data t'!AV361,IF(AX18=0," ")))))</f>
        <v> </v>
      </c>
      <c r="AY39" s="63" t="str">
        <f>IF(AY18=1,'Data table don''t alter - Data t'!AW358,IF(AY19=1,'Data table don''t alter - Data t'!AW359,IF(AY20=1,'Data table don''t alter - Data t'!AW360,IF(AY21=1,'Data table don''t alter - Data t'!AW361,IF(AY18=0," ")))))</f>
        <v> </v>
      </c>
      <c r="AZ39" s="63" t="str">
        <f>IF(AZ18=1,'Data table don''t alter - Data t'!AX358,IF(AZ19=1,'Data table don''t alter - Data t'!AX359,IF(AZ20=1,'Data table don''t alter - Data t'!AX360,IF(AZ21=1,'Data table don''t alter - Data t'!AX361,IF(AZ18=0," ")))))</f>
        <v> </v>
      </c>
      <c r="BA39" s="63" t="str">
        <f>IF(BA18=1,'Data table don''t alter - Data t'!AY358,IF(BA19=1,'Data table don''t alter - Data t'!AY359,IF(BA20=1,'Data table don''t alter - Data t'!AY360,IF(BA21=1,'Data table don''t alter - Data t'!AY361,IF(BA18=0," ")))))</f>
        <v> </v>
      </c>
      <c r="BB39" s="64" t="str">
        <f>IF(BB18=1,'Data table don''t alter - Data t'!AZ358,IF(BB19=1,'Data table don''t alter - Data t'!AZ359,IF(BB20=1,'Data table don''t alter - Data t'!AZ360,IF(BB21=1,'Data table don''t alter - Data t'!AZ361,IF(BB18=0," ")))))</f>
        <v> </v>
      </c>
    </row>
    <row r="40" spans="1:54" ht="12.75" customHeight="1">
      <c r="A40" s="60"/>
      <c r="B40" s="61"/>
      <c r="C40" s="62"/>
      <c r="D40" s="63" t="str">
        <f>IF(D13=2,'Data table don''t alter - Data t'!B353,IF(D14=2,'Data table don''t alter - Data t'!B354,IF(D15=2,'Data table don''t alter - Data t'!B355,IF(D16=2,'Data table don''t alter - Data t'!B356,IF(D13=0," ")))))</f>
        <v>Spain</v>
      </c>
      <c r="E40" s="63" t="str">
        <f>IF(E13=2,'Data table don''t alter - Data t'!C353,IF(E14=2,'Data table don''t alter - Data t'!C354,IF(E15=2,'Data table don''t alter - Data t'!C355,IF(E16=2,'Data table don''t alter - Data t'!C356,IF(E13=0," ")))))</f>
        <v> </v>
      </c>
      <c r="F40" s="63" t="str">
        <f>IF(F13=2,'Data table don''t alter - Data t'!D353,IF(F14=2,'Data table don''t alter - Data t'!D354,IF(F15=2,'Data table don''t alter - Data t'!D355,IF(F16=2,'Data table don''t alter - Data t'!D356,IF(F13=0," ")))))</f>
        <v> </v>
      </c>
      <c r="G40" s="63" t="str">
        <f>IF(G13=2,'Data table don''t alter - Data t'!E353,IF(G14=2,'Data table don''t alter - Data t'!E354,IF(G15=2,'Data table don''t alter - Data t'!E355,IF(G16=2,'Data table don''t alter - Data t'!E356,IF(G13=0," ")))))</f>
        <v> </v>
      </c>
      <c r="H40" s="63" t="str">
        <f>IF(H13=2,'Data table don''t alter - Data t'!F353,IF(H14=2,'Data table don''t alter - Data t'!F354,IF(H15=2,'Data table don''t alter - Data t'!F355,IF(H16=2,'Data table don''t alter - Data t'!F356,IF(H13=0," ")))))</f>
        <v> </v>
      </c>
      <c r="I40" s="63" t="str">
        <f>IF(I13=2,'Data table don''t alter - Data t'!G353,IF(I14=2,'Data table don''t alter - Data t'!G354,IF(I15=2,'Data table don''t alter - Data t'!G355,IF(I16=2,'Data table don''t alter - Data t'!G356,IF(I13=0," ")))))</f>
        <v> </v>
      </c>
      <c r="J40" s="63" t="str">
        <f>IF(J13=2,'Data table don''t alter - Data t'!H353,IF(J14=2,'Data table don''t alter - Data t'!H354,IF(J15=2,'Data table don''t alter - Data t'!H355,IF(J16=2,'Data table don''t alter - Data t'!H356,IF(J13=0," ")))))</f>
        <v> </v>
      </c>
      <c r="K40" s="63" t="str">
        <f>IF(K13=2,'Data table don''t alter - Data t'!I353,IF(K14=2,'Data table don''t alter - Data t'!I354,IF(K15=2,'Data table don''t alter - Data t'!I355,IF(K16=2,'Data table don''t alter - Data t'!I356,IF(K13=0," ")))))</f>
        <v> </v>
      </c>
      <c r="L40" s="63" t="str">
        <f>IF(L13=2,'Data table don''t alter - Data t'!J353,IF(L14=2,'Data table don''t alter - Data t'!J354,IF(L15=2,'Data table don''t alter - Data t'!J355,IF(L16=2,'Data table don''t alter - Data t'!J356,IF(L13=0," ")))))</f>
        <v> </v>
      </c>
      <c r="M40" s="63" t="str">
        <f>IF(M13=2,'Data table don''t alter - Data t'!K353,IF(M14=2,'Data table don''t alter - Data t'!K354,IF(M15=2,'Data table don''t alter - Data t'!K355,IF(M16=2,'Data table don''t alter - Data t'!K356,IF(M13=0," ")))))</f>
        <v> </v>
      </c>
      <c r="N40" s="63" t="str">
        <f>IF(N13=2,'Data table don''t alter - Data t'!L353,IF(N14=2,'Data table don''t alter - Data t'!L354,IF(N15=2,'Data table don''t alter - Data t'!L355,IF(N16=2,'Data table don''t alter - Data t'!L356,IF(N13=0," ")))))</f>
        <v> </v>
      </c>
      <c r="O40" s="63" t="str">
        <f>IF(O13=2,'Data table don''t alter - Data t'!M353,IF(O14=2,'Data table don''t alter - Data t'!M354,IF(O15=2,'Data table don''t alter - Data t'!M355,IF(O16=2,'Data table don''t alter - Data t'!M356,IF(O13=0," ")))))</f>
        <v> </v>
      </c>
      <c r="P40" s="63" t="str">
        <f>IF(P13=2,'Data table don''t alter - Data t'!N353,IF(P14=2,'Data table don''t alter - Data t'!N354,IF(P15=2,'Data table don''t alter - Data t'!N355,IF(P16=2,'Data table don''t alter - Data t'!N356,IF(P13=0," ")))))</f>
        <v> </v>
      </c>
      <c r="Q40" s="63" t="str">
        <f>IF(Q13=2,'Data table don''t alter - Data t'!O353,IF(Q14=2,'Data table don''t alter - Data t'!O354,IF(Q15=2,'Data table don''t alter - Data t'!O355,IF(Q16=2,'Data table don''t alter - Data t'!O356,IF(Q13=0," ")))))</f>
        <v> </v>
      </c>
      <c r="R40" s="63" t="str">
        <f>IF(R13=2,'Data table don''t alter - Data t'!P353,IF(R14=2,'Data table don''t alter - Data t'!P354,IF(R15=2,'Data table don''t alter - Data t'!P355,IF(R16=2,'Data table don''t alter - Data t'!P356,IF(R13=0," ")))))</f>
        <v> </v>
      </c>
      <c r="S40" s="63" t="str">
        <f>IF(S13=2,'Data table don''t alter - Data t'!Q353,IF(S14=2,'Data table don''t alter - Data t'!Q354,IF(S15=2,'Data table don''t alter - Data t'!Q355,IF(S16=2,'Data table don''t alter - Data t'!Q356,IF(S13=0," ")))))</f>
        <v> </v>
      </c>
      <c r="T40" s="63" t="str">
        <f>IF(T13=2,'Data table don''t alter - Data t'!R353,IF(T14=2,'Data table don''t alter - Data t'!R354,IF(T15=2,'Data table don''t alter - Data t'!R355,IF(T16=2,'Data table don''t alter - Data t'!R356,IF(T13=0," ")))))</f>
        <v> </v>
      </c>
      <c r="U40" s="63" t="str">
        <f>IF(U13=2,'Data table don''t alter - Data t'!S353,IF(U14=2,'Data table don''t alter - Data t'!S354,IF(U15=2,'Data table don''t alter - Data t'!S355,IF(U16=2,'Data table don''t alter - Data t'!S356,IF(U13=0," ")))))</f>
        <v> </v>
      </c>
      <c r="V40" s="63" t="str">
        <f>IF(V13=2,'Data table don''t alter - Data t'!T353,IF(V14=2,'Data table don''t alter - Data t'!T354,IF(V15=2,'Data table don''t alter - Data t'!T355,IF(V16=2,'Data table don''t alter - Data t'!T356,IF(V13=0," ")))))</f>
        <v> </v>
      </c>
      <c r="W40" s="63" t="str">
        <f>IF(W13=2,'Data table don''t alter - Data t'!U353,IF(W14=2,'Data table don''t alter - Data t'!U354,IF(W15=2,'Data table don''t alter - Data t'!U355,IF(W16=2,'Data table don''t alter - Data t'!U356,IF(W13=0," ")))))</f>
        <v> </v>
      </c>
      <c r="X40" s="63" t="str">
        <f>IF(X13=2,'Data table don''t alter - Data t'!V353,IF(X14=2,'Data table don''t alter - Data t'!V354,IF(X15=2,'Data table don''t alter - Data t'!V355,IF(X16=2,'Data table don''t alter - Data t'!V356,IF(X13=0," ")))))</f>
        <v> </v>
      </c>
      <c r="Y40" s="63" t="str">
        <f>IF(Y13=2,'Data table don''t alter - Data t'!W353,IF(Y14=2,'Data table don''t alter - Data t'!W354,IF(Y15=2,'Data table don''t alter - Data t'!W355,IF(Y16=2,'Data table don''t alter - Data t'!W356,IF(Y13=0," ")))))</f>
        <v> </v>
      </c>
      <c r="Z40" s="63" t="str">
        <f>IF(Z13=2,'Data table don''t alter - Data t'!X353,IF(Z14=2,'Data table don''t alter - Data t'!X354,IF(Z15=2,'Data table don''t alter - Data t'!X355,IF(Z16=2,'Data table don''t alter - Data t'!X356,IF(Z13=0," ")))))</f>
        <v> </v>
      </c>
      <c r="AA40" s="63" t="str">
        <f>IF(AA13=2,'Data table don''t alter - Data t'!Y353,IF(AA14=2,'Data table don''t alter - Data t'!Y354,IF(AA15=2,'Data table don''t alter - Data t'!Y355,IF(AA16=2,'Data table don''t alter - Data t'!Y356,IF(AA13=0," ")))))</f>
        <v> </v>
      </c>
      <c r="AB40" s="63" t="str">
        <f>IF(AB13=2,'Data table don''t alter - Data t'!Z353,IF(AB14=2,'Data table don''t alter - Data t'!Z354,IF(AB15=2,'Data table don''t alter - Data t'!Z355,IF(AB16=2,'Data table don''t alter - Data t'!Z356,IF(AB13=0," ")))))</f>
        <v> </v>
      </c>
      <c r="AC40" s="63" t="str">
        <f>IF(AC13=2,'Data table don''t alter - Data t'!AA353,IF(AC14=2,'Data table don''t alter - Data t'!AA354,IF(AC15=2,'Data table don''t alter - Data t'!AA355,IF(AC16=2,'Data table don''t alter - Data t'!AA356,IF(AC13=0," ")))))</f>
        <v> </v>
      </c>
      <c r="AD40" s="63" t="str">
        <f>IF(AD13=2,'Data table don''t alter - Data t'!AB353,IF(AD14=2,'Data table don''t alter - Data t'!AB354,IF(AD15=2,'Data table don''t alter - Data t'!AB355,IF(AD16=2,'Data table don''t alter - Data t'!AB356,IF(AD13=0," ")))))</f>
        <v> </v>
      </c>
      <c r="AE40" s="63" t="str">
        <f>IF(AE13=2,'Data table don''t alter - Data t'!AC353,IF(AE14=2,'Data table don''t alter - Data t'!AC354,IF(AE15=2,'Data table don''t alter - Data t'!AC355,IF(AE16=2,'Data table don''t alter - Data t'!AC356,IF(AE13=0," ")))))</f>
        <v> </v>
      </c>
      <c r="AF40" s="63" t="str">
        <f>IF(AF13=2,'Data table don''t alter - Data t'!AD353,IF(AF14=2,'Data table don''t alter - Data t'!AD354,IF(AF15=2,'Data table don''t alter - Data t'!AD355,IF(AF16=2,'Data table don''t alter - Data t'!AD356,IF(AF13=0," ")))))</f>
        <v> </v>
      </c>
      <c r="AG40" s="63" t="str">
        <f>IF(AG13=2,'Data table don''t alter - Data t'!AE353,IF(AG14=2,'Data table don''t alter - Data t'!AE354,IF(AG15=2,'Data table don''t alter - Data t'!AE355,IF(AG16=2,'Data table don''t alter - Data t'!AE356,IF(AG13=0," ")))))</f>
        <v> </v>
      </c>
      <c r="AH40" s="63" t="str">
        <f>IF(AH13=2,'Data table don''t alter - Data t'!AF353,IF(AH14=2,'Data table don''t alter - Data t'!AF354,IF(AH15=2,'Data table don''t alter - Data t'!AF355,IF(AH16=2,'Data table don''t alter - Data t'!AF356,IF(AH13=0," ")))))</f>
        <v> </v>
      </c>
      <c r="AI40" s="63" t="str">
        <f>IF(AI13=2,'Data table don''t alter - Data t'!AG353,IF(AI14=2,'Data table don''t alter - Data t'!AG354,IF(AI15=2,'Data table don''t alter - Data t'!AG355,IF(AI16=2,'Data table don''t alter - Data t'!AG356,IF(AI13=0," ")))))</f>
        <v> </v>
      </c>
      <c r="AJ40" s="63" t="str">
        <f>IF(AJ13=2,'Data table don''t alter - Data t'!AH353,IF(AJ14=2,'Data table don''t alter - Data t'!AH354,IF(AJ15=2,'Data table don''t alter - Data t'!AH355,IF(AJ16=2,'Data table don''t alter - Data t'!AH356,IF(AJ13=0," ")))))</f>
        <v> </v>
      </c>
      <c r="AK40" s="63" t="str">
        <f>IF(AK13=2,'Data table don''t alter - Data t'!AI353,IF(AK14=2,'Data table don''t alter - Data t'!AI354,IF(AK15=2,'Data table don''t alter - Data t'!AI355,IF(AK16=2,'Data table don''t alter - Data t'!AI356,IF(AK13=0," ")))))</f>
        <v> </v>
      </c>
      <c r="AL40" s="63" t="str">
        <f>IF(AL13=2,'Data table don''t alter - Data t'!AJ353,IF(AL14=2,'Data table don''t alter - Data t'!AJ354,IF(AL15=2,'Data table don''t alter - Data t'!AJ355,IF(AL16=2,'Data table don''t alter - Data t'!AJ356,IF(AL13=0," ")))))</f>
        <v> </v>
      </c>
      <c r="AM40" s="63" t="str">
        <f>IF(AM13=2,'Data table don''t alter - Data t'!AK353,IF(AM14=2,'Data table don''t alter - Data t'!AK354,IF(AM15=2,'Data table don''t alter - Data t'!AK355,IF(AM16=2,'Data table don''t alter - Data t'!AK356,IF(AM13=0," ")))))</f>
        <v> </v>
      </c>
      <c r="AN40" s="63" t="str">
        <f>IF(AN13=2,'Data table don''t alter - Data t'!AL353,IF(AN14=2,'Data table don''t alter - Data t'!AL354,IF(AN15=2,'Data table don''t alter - Data t'!AL355,IF(AN16=2,'Data table don''t alter - Data t'!AL356,IF(AN13=0," ")))))</f>
        <v> </v>
      </c>
      <c r="AO40" s="63" t="str">
        <f>IF(AO13=2,'Data table don''t alter - Data t'!AM353,IF(AO14=2,'Data table don''t alter - Data t'!AM354,IF(AO15=2,'Data table don''t alter - Data t'!AM355,IF(AO16=2,'Data table don''t alter - Data t'!AM356,IF(AO13=0," ")))))</f>
        <v> </v>
      </c>
      <c r="AP40" s="63" t="str">
        <f>IF(AP13=2,'Data table don''t alter - Data t'!AN353,IF(AP14=2,'Data table don''t alter - Data t'!AN354,IF(AP15=2,'Data table don''t alter - Data t'!AN355,IF(AP16=2,'Data table don''t alter - Data t'!AN356,IF(AP13=0," ")))))</f>
        <v> </v>
      </c>
      <c r="AQ40" s="63" t="str">
        <f>IF(AQ13=2,'Data table don''t alter - Data t'!AO353,IF(AQ14=2,'Data table don''t alter - Data t'!AO354,IF(AQ15=2,'Data table don''t alter - Data t'!AO355,IF(AQ16=2,'Data table don''t alter - Data t'!AO356,IF(AQ13=0," ")))))</f>
        <v> </v>
      </c>
      <c r="AR40" s="63" t="str">
        <f>IF(AR13=2,'Data table don''t alter - Data t'!AP353,IF(AR14=2,'Data table don''t alter - Data t'!AP354,IF(AR15=2,'Data table don''t alter - Data t'!AP355,IF(AR16=2,'Data table don''t alter - Data t'!AP356,IF(AR13=0," ")))))</f>
        <v> </v>
      </c>
      <c r="AS40" s="63" t="str">
        <f>IF(AS13=2,'Data table don''t alter - Data t'!AQ353,IF(AS14=2,'Data table don''t alter - Data t'!AQ354,IF(AS15=2,'Data table don''t alter - Data t'!AQ355,IF(AS16=2,'Data table don''t alter - Data t'!AQ356,IF(AS13=0," ")))))</f>
        <v> </v>
      </c>
      <c r="AT40" s="63" t="str">
        <f>IF(AT13=2,'Data table don''t alter - Data t'!AR353,IF(AT14=2,'Data table don''t alter - Data t'!AR354,IF(AT15=2,'Data table don''t alter - Data t'!AR355,IF(AT16=2,'Data table don''t alter - Data t'!AR356,IF(AT13=0," ")))))</f>
        <v> </v>
      </c>
      <c r="AU40" s="63" t="str">
        <f>IF(AU13=2,'Data table don''t alter - Data t'!AS353,IF(AU14=2,'Data table don''t alter - Data t'!AS354,IF(AU15=2,'Data table don''t alter - Data t'!AS355,IF(AU16=2,'Data table don''t alter - Data t'!AS356,IF(AU13=0," ")))))</f>
        <v> </v>
      </c>
      <c r="AV40" s="63" t="str">
        <f>IF(AV13=2,'Data table don''t alter - Data t'!AT353,IF(AV14=2,'Data table don''t alter - Data t'!AT354,IF(AV15=2,'Data table don''t alter - Data t'!AT355,IF(AV16=2,'Data table don''t alter - Data t'!AT356,IF(AV13=0," ")))))</f>
        <v> </v>
      </c>
      <c r="AW40" s="63" t="str">
        <f>IF(AW13=2,'Data table don''t alter - Data t'!AU353,IF(AW14=2,'Data table don''t alter - Data t'!AU354,IF(AW15=2,'Data table don''t alter - Data t'!AU355,IF(AW16=2,'Data table don''t alter - Data t'!AU356,IF(AW13=0," ")))))</f>
        <v> </v>
      </c>
      <c r="AX40" s="63" t="str">
        <f>IF(AX13=2,'Data table don''t alter - Data t'!AV353,IF(AX14=2,'Data table don''t alter - Data t'!AV354,IF(AX15=2,'Data table don''t alter - Data t'!AV355,IF(AX16=2,'Data table don''t alter - Data t'!AV356,IF(AX13=0," ")))))</f>
        <v> </v>
      </c>
      <c r="AY40" s="63" t="str">
        <f>IF(AY13=2,'Data table don''t alter - Data t'!AW353,IF(AY14=2,'Data table don''t alter - Data t'!AW354,IF(AY15=2,'Data table don''t alter - Data t'!AW355,IF(AY16=2,'Data table don''t alter - Data t'!AW356,IF(AY13=0," ")))))</f>
        <v> </v>
      </c>
      <c r="AZ40" s="63" t="str">
        <f>IF(AZ13=2,'Data table don''t alter - Data t'!AX353,IF(AZ14=2,'Data table don''t alter - Data t'!AX354,IF(AZ15=2,'Data table don''t alter - Data t'!AX355,IF(AZ16=2,'Data table don''t alter - Data t'!AX356,IF(AZ13=0," ")))))</f>
        <v> </v>
      </c>
      <c r="BA40" s="63" t="str">
        <f>IF(BA13=2,'Data table don''t alter - Data t'!AY353,IF(BA14=2,'Data table don''t alter - Data t'!AY354,IF(BA15=2,'Data table don''t alter - Data t'!AY355,IF(BA16=2,'Data table don''t alter - Data t'!AY356,IF(BA13=0," ")))))</f>
        <v> </v>
      </c>
      <c r="BB40" s="64" t="str">
        <f>IF(BB13=2,'Data table don''t alter - Data t'!AZ353,IF(BB14=2,'Data table don''t alter - Data t'!AZ354,IF(BB15=2,'Data table don''t alter - Data t'!AZ355,IF(BB16=2,'Data table don''t alter - Data t'!AZ356,IF(BB13=0," ")))))</f>
        <v> </v>
      </c>
    </row>
    <row r="41" spans="1:54" ht="12.75" customHeight="1">
      <c r="A41" s="65" t="s">
        <v>68</v>
      </c>
      <c r="B41" s="63" t="str">
        <f>IF(C18=1,B18,IF(C19=1,B19,IF(C20=1,B20,IF(C21=1,B21,IF(C18=0," ")))))</f>
        <v>France</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7"/>
    </row>
    <row r="42" spans="1:54" ht="12.75" customHeight="1">
      <c r="A42" s="65" t="s">
        <v>55</v>
      </c>
      <c r="B42" s="63" t="str">
        <f>IF(C13=2,B13,IF(C14=2,B14,IF(C15=2,B15,IF(C16=2,B16,IF(C13=0," ")))))</f>
        <v>Spain</v>
      </c>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7"/>
    </row>
    <row r="43" spans="1:54" ht="12.75" customHeight="1">
      <c r="A43" s="51"/>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5"/>
    </row>
    <row r="44" spans="1:54" ht="25.5" customHeight="1">
      <c r="A44" s="68"/>
      <c r="B44" s="69" t="s">
        <v>87</v>
      </c>
      <c r="C44" s="58"/>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1"/>
    </row>
    <row r="45" spans="1:54" ht="12.75" customHeight="1">
      <c r="A45" s="72"/>
      <c r="B45" s="73" t="s">
        <v>88</v>
      </c>
      <c r="C45" s="74"/>
      <c r="D45" s="58" t="str">
        <f>IF(D26=0," ",IF(D26&lt;&gt;0,D26))</f>
        <v> </v>
      </c>
      <c r="E45" s="58" t="str">
        <f>IF(E26=0," ",IF(E26&lt;&gt;0,E26))</f>
        <v> </v>
      </c>
      <c r="F45" s="58" t="str">
        <f>IF(F26=0," ",IF(F26&lt;&gt;0,F26))</f>
        <v> </v>
      </c>
      <c r="G45" s="58" t="str">
        <f>IF(G26=0," ",IF(G26&lt;&gt;0,G26))</f>
        <v> </v>
      </c>
      <c r="H45" s="58" t="str">
        <f>IF(H26=0," ",IF(H26&lt;&gt;0,H26))</f>
        <v> </v>
      </c>
      <c r="I45" s="58" t="str">
        <f>IF(I26=0," ",IF(I26&lt;&gt;0,I26))</f>
        <v> </v>
      </c>
      <c r="J45" s="58" t="str">
        <f>IF(J26=0," ",IF(J26&lt;&gt;0,J26))</f>
        <v> </v>
      </c>
      <c r="K45" s="58" t="str">
        <f>IF(K26=0," ",IF(K26&lt;&gt;0,K26))</f>
        <v> </v>
      </c>
      <c r="L45" s="58" t="str">
        <f>IF(L26=0," ",IF(L26&lt;&gt;0,L26))</f>
        <v> </v>
      </c>
      <c r="M45" s="58" t="str">
        <f>IF(M26=0," ",IF(M26&lt;&gt;0,M26))</f>
        <v> </v>
      </c>
      <c r="N45" s="58" t="str">
        <f>IF(N26=0," ",IF(N26&lt;&gt;0,N26))</f>
        <v> </v>
      </c>
      <c r="O45" s="58" t="str">
        <f>IF(O26=0," ",IF(O26&lt;&gt;0,O26))</f>
        <v> </v>
      </c>
      <c r="P45" s="58" t="str">
        <f>IF(P26=0," ",IF(P26&lt;&gt;0,P26))</f>
        <v> </v>
      </c>
      <c r="Q45" s="58" t="str">
        <f>IF(Q26=0," ",IF(Q26&lt;&gt;0,Q26))</f>
        <v> </v>
      </c>
      <c r="R45" s="58" t="str">
        <f>IF(R26=0," ",IF(R26&lt;&gt;0,R26))</f>
        <v> </v>
      </c>
      <c r="S45" s="58" t="str">
        <f>IF(S26=0," ",IF(S26&lt;&gt;0,S26))</f>
        <v> </v>
      </c>
      <c r="T45" s="58" t="str">
        <f>IF(T26=0," ",IF(T26&lt;&gt;0,T26))</f>
        <v> </v>
      </c>
      <c r="U45" s="58" t="str">
        <f>IF(U26=0," ",IF(U26&lt;&gt;0,U26))</f>
        <v> </v>
      </c>
      <c r="V45" s="58" t="str">
        <f>IF(V26=0," ",IF(V26&lt;&gt;0,V26))</f>
        <v> </v>
      </c>
      <c r="W45" s="58" t="str">
        <f>IF(W26=0," ",IF(W26&lt;&gt;0,W26))</f>
        <v> </v>
      </c>
      <c r="X45" s="58" t="str">
        <f>IF(X26=0," ",IF(X26&lt;&gt;0,X26))</f>
        <v> </v>
      </c>
      <c r="Y45" s="58" t="str">
        <f>IF(Y26=0," ",IF(Y26&lt;&gt;0,Y26))</f>
        <v> </v>
      </c>
      <c r="Z45" s="58" t="str">
        <f>IF(Z26=0," ",IF(Z26&lt;&gt;0,Z26))</f>
        <v> </v>
      </c>
      <c r="AA45" s="58" t="str">
        <f>IF(AA26=0," ",IF(AA26&lt;&gt;0,AA26))</f>
        <v> </v>
      </c>
      <c r="AB45" s="58" t="str">
        <f>IF(AB26=0," ",IF(AB26&lt;&gt;0,AB26))</f>
        <v> </v>
      </c>
      <c r="AC45" s="58" t="str">
        <f>IF(AC26=0," ",IF(AC26&lt;&gt;0,AC26))</f>
        <v> </v>
      </c>
      <c r="AD45" s="58" t="str">
        <f>IF(AD26=0," ",IF(AD26&lt;&gt;0,AD26))</f>
        <v> </v>
      </c>
      <c r="AE45" s="58" t="str">
        <f>IF(AE26=0," ",IF(AE26&lt;&gt;0,AE26))</f>
        <v> </v>
      </c>
      <c r="AF45" s="58" t="str">
        <f>IF(AF26=0," ",IF(AF26&lt;&gt;0,AF26))</f>
        <v> </v>
      </c>
      <c r="AG45" s="58" t="str">
        <f>IF(AG26=0," ",IF(AG26&lt;&gt;0,AG26))</f>
        <v> </v>
      </c>
      <c r="AH45" s="58" t="str">
        <f>IF(AH26=0," ",IF(AH26&lt;&gt;0,AH26))</f>
        <v> </v>
      </c>
      <c r="AI45" s="58" t="str">
        <f>IF(AI26=0," ",IF(AI26&lt;&gt;0,AI26))</f>
        <v> </v>
      </c>
      <c r="AJ45" s="58" t="str">
        <f>IF(AJ26=0," ",IF(AJ26&lt;&gt;0,AJ26))</f>
        <v> </v>
      </c>
      <c r="AK45" s="58" t="str">
        <f>IF(AK26=0," ",IF(AK26&lt;&gt;0,AK26))</f>
        <v> </v>
      </c>
      <c r="AL45" s="58" t="str">
        <f>IF(AL26=0," ",IF(AL26&lt;&gt;0,AL26))</f>
        <v> </v>
      </c>
      <c r="AM45" s="58" t="str">
        <f>IF(AM26=0," ",IF(AM26&lt;&gt;0,AM26))</f>
        <v> </v>
      </c>
      <c r="AN45" s="58" t="str">
        <f>IF(AN26=0," ",IF(AN26&lt;&gt;0,AN26))</f>
        <v> </v>
      </c>
      <c r="AO45" s="58" t="str">
        <f>IF(AO26=0," ",IF(AO26&lt;&gt;0,AO26))</f>
        <v> </v>
      </c>
      <c r="AP45" s="58" t="str">
        <f>IF(AP26=0," ",IF(AP26&lt;&gt;0,AP26))</f>
        <v> </v>
      </c>
      <c r="AQ45" s="58" t="str">
        <f>IF(AQ26=0," ",IF(AQ26&lt;&gt;0,AQ26))</f>
        <v> </v>
      </c>
      <c r="AR45" s="58" t="str">
        <f>IF(AR26=0," ",IF(AR26&lt;&gt;0,AR26))</f>
        <v> </v>
      </c>
      <c r="AS45" s="58" t="str">
        <f>IF(AS26=0," ",IF(AS26&lt;&gt;0,AS26))</f>
        <v> </v>
      </c>
      <c r="AT45" s="58" t="str">
        <f>IF(AT26=0," ",IF(AT26&lt;&gt;0,AT26))</f>
        <v> </v>
      </c>
      <c r="AU45" s="58" t="str">
        <f>IF(AU26=0," ",IF(AU26&lt;&gt;0,AU26))</f>
        <v> </v>
      </c>
      <c r="AV45" s="58" t="str">
        <f>IF(AV26=0," ",IF(AV26&lt;&gt;0,AV26))</f>
        <v> </v>
      </c>
      <c r="AW45" s="58" t="str">
        <f>IF(AW26=0," ",IF(AW26&lt;&gt;0,AW26))</f>
        <v> </v>
      </c>
      <c r="AX45" s="58" t="str">
        <f>IF(AX26=0," ",IF(AX26&lt;&gt;0,AX26))</f>
        <v> </v>
      </c>
      <c r="AY45" s="58" t="str">
        <f>IF(AY26=0," ",IF(AY26&lt;&gt;0,AY26))</f>
        <v> </v>
      </c>
      <c r="AZ45" s="58" t="str">
        <f>IF(AZ26=0," ",IF(AZ26&lt;&gt;0,AZ26))</f>
        <v> </v>
      </c>
      <c r="BA45" s="58" t="str">
        <f>IF(BA26=0," ",IF(BA26&lt;&gt;0,BA26))</f>
        <v> </v>
      </c>
      <c r="BB45" s="59" t="str">
        <f>IF(BB26=0," ",IF(BB26&lt;&gt;0,BB26))</f>
        <v> </v>
      </c>
    </row>
    <row r="46" spans="1:54" ht="12.75" customHeight="1">
      <c r="A46" s="75"/>
      <c r="B46" s="73"/>
      <c r="C46" s="74"/>
      <c r="D46" s="58" t="str">
        <f>IF(D31=0," ",IF(D31&lt;&gt;0,D31))</f>
        <v> </v>
      </c>
      <c r="E46" s="58" t="str">
        <f>IF(E31=0," ",IF(E31&lt;&gt;0,E31))</f>
        <v> </v>
      </c>
      <c r="F46" s="58" t="str">
        <f>IF(F31=0," ",IF(F31&lt;&gt;0,F31))</f>
        <v> </v>
      </c>
      <c r="G46" s="58" t="str">
        <f>IF(G31=0," ",IF(G31&lt;&gt;0,G31))</f>
        <v> </v>
      </c>
      <c r="H46" s="58" t="str">
        <f>IF(H31=0," ",IF(H31&lt;&gt;0,H31))</f>
        <v> </v>
      </c>
      <c r="I46" s="58" t="str">
        <f>IF(I31=0," ",IF(I31&lt;&gt;0,I31))</f>
        <v> </v>
      </c>
      <c r="J46" s="58" t="str">
        <f>IF(J31=0," ",IF(J31&lt;&gt;0,J31))</f>
        <v> </v>
      </c>
      <c r="K46" s="58" t="str">
        <f>IF(K31=0," ",IF(K31&lt;&gt;0,K31))</f>
        <v> </v>
      </c>
      <c r="L46" s="58" t="str">
        <f>IF(L31=0," ",IF(L31&lt;&gt;0,L31))</f>
        <v> </v>
      </c>
      <c r="M46" s="58" t="str">
        <f>IF(M31=0," ",IF(M31&lt;&gt;0,M31))</f>
        <v> </v>
      </c>
      <c r="N46" s="58" t="str">
        <f>IF(N31=0," ",IF(N31&lt;&gt;0,N31))</f>
        <v> </v>
      </c>
      <c r="O46" s="58" t="str">
        <f>IF(O31=0," ",IF(O31&lt;&gt;0,O31))</f>
        <v> </v>
      </c>
      <c r="P46" s="58" t="str">
        <f>IF(P31=0," ",IF(P31&lt;&gt;0,P31))</f>
        <v> </v>
      </c>
      <c r="Q46" s="58" t="str">
        <f>IF(Q31=0," ",IF(Q31&lt;&gt;0,Q31))</f>
        <v> </v>
      </c>
      <c r="R46" s="58" t="str">
        <f>IF(R31=0," ",IF(R31&lt;&gt;0,R31))</f>
        <v> </v>
      </c>
      <c r="S46" s="58" t="str">
        <f>IF(S31=0," ",IF(S31&lt;&gt;0,S31))</f>
        <v> </v>
      </c>
      <c r="T46" s="58" t="str">
        <f>IF(T31=0," ",IF(T31&lt;&gt;0,T31))</f>
        <v> </v>
      </c>
      <c r="U46" s="58" t="str">
        <f>IF(U31=0," ",IF(U31&lt;&gt;0,U31))</f>
        <v> </v>
      </c>
      <c r="V46" s="58" t="str">
        <f>IF(V31=0," ",IF(V31&lt;&gt;0,V31))</f>
        <v> </v>
      </c>
      <c r="W46" s="58" t="str">
        <f>IF(W31=0," ",IF(W31&lt;&gt;0,W31))</f>
        <v> </v>
      </c>
      <c r="X46" s="58" t="str">
        <f>IF(X31=0," ",IF(X31&lt;&gt;0,X31))</f>
        <v> </v>
      </c>
      <c r="Y46" s="58" t="str">
        <f>IF(Y31=0," ",IF(Y31&lt;&gt;0,Y31))</f>
        <v> </v>
      </c>
      <c r="Z46" s="58" t="str">
        <f>IF(Z31=0," ",IF(Z31&lt;&gt;0,Z31))</f>
        <v> </v>
      </c>
      <c r="AA46" s="58" t="str">
        <f>IF(AA31=0," ",IF(AA31&lt;&gt;0,AA31))</f>
        <v> </v>
      </c>
      <c r="AB46" s="58" t="str">
        <f>IF(AB31=0," ",IF(AB31&lt;&gt;0,AB31))</f>
        <v> </v>
      </c>
      <c r="AC46" s="58" t="str">
        <f>IF(AC31=0," ",IF(AC31&lt;&gt;0,AC31))</f>
        <v> </v>
      </c>
      <c r="AD46" s="58" t="str">
        <f>IF(AD31=0," ",IF(AD31&lt;&gt;0,AD31))</f>
        <v> </v>
      </c>
      <c r="AE46" s="58" t="str">
        <f>IF(AE31=0," ",IF(AE31&lt;&gt;0,AE31))</f>
        <v> </v>
      </c>
      <c r="AF46" s="58" t="str">
        <f>IF(AF31=0," ",IF(AF31&lt;&gt;0,AF31))</f>
        <v> </v>
      </c>
      <c r="AG46" s="58" t="str">
        <f>IF(AG31=0," ",IF(AG31&lt;&gt;0,AG31))</f>
        <v> </v>
      </c>
      <c r="AH46" s="58" t="str">
        <f>IF(AH31=0," ",IF(AH31&lt;&gt;0,AH31))</f>
        <v> </v>
      </c>
      <c r="AI46" s="58" t="str">
        <f>IF(AI31=0," ",IF(AI31&lt;&gt;0,AI31))</f>
        <v> </v>
      </c>
      <c r="AJ46" s="58" t="str">
        <f>IF(AJ31=0," ",IF(AJ31&lt;&gt;0,AJ31))</f>
        <v> </v>
      </c>
      <c r="AK46" s="58" t="str">
        <f>IF(AK31=0," ",IF(AK31&lt;&gt;0,AK31))</f>
        <v> </v>
      </c>
      <c r="AL46" s="58" t="str">
        <f>IF(AL31=0," ",IF(AL31&lt;&gt;0,AL31))</f>
        <v> </v>
      </c>
      <c r="AM46" s="58" t="str">
        <f>IF(AM31=0," ",IF(AM31&lt;&gt;0,AM31))</f>
        <v> </v>
      </c>
      <c r="AN46" s="58" t="str">
        <f>IF(AN31=0," ",IF(AN31&lt;&gt;0,AN31))</f>
        <v> </v>
      </c>
      <c r="AO46" s="58" t="str">
        <f>IF(AO31=0," ",IF(AO31&lt;&gt;0,AO31))</f>
        <v> </v>
      </c>
      <c r="AP46" s="58" t="str">
        <f>IF(AP31=0," ",IF(AP31&lt;&gt;0,AP31))</f>
        <v> </v>
      </c>
      <c r="AQ46" s="58" t="str">
        <f>IF(AQ31=0," ",IF(AQ31&lt;&gt;0,AQ31))</f>
        <v> </v>
      </c>
      <c r="AR46" s="58" t="str">
        <f>IF(AR31=0," ",IF(AR31&lt;&gt;0,AR31))</f>
        <v> </v>
      </c>
      <c r="AS46" s="58" t="str">
        <f>IF(AS31=0," ",IF(AS31&lt;&gt;0,AS31))</f>
        <v> </v>
      </c>
      <c r="AT46" s="58" t="str">
        <f>IF(AT31=0," ",IF(AT31&lt;&gt;0,AT31))</f>
        <v> </v>
      </c>
      <c r="AU46" s="58" t="str">
        <f>IF(AU31=0," ",IF(AU31&lt;&gt;0,AU31))</f>
        <v> </v>
      </c>
      <c r="AV46" s="58" t="str">
        <f>IF(AV31=0," ",IF(AV31&lt;&gt;0,AV31))</f>
        <v> </v>
      </c>
      <c r="AW46" s="58" t="str">
        <f>IF(AW31=0," ",IF(AW31&lt;&gt;0,AW31))</f>
        <v> </v>
      </c>
      <c r="AX46" s="58" t="str">
        <f>IF(AX31=0," ",IF(AX31&lt;&gt;0,AX31))</f>
        <v> </v>
      </c>
      <c r="AY46" s="58" t="str">
        <f>IF(AY31=0," ",IF(AY31&lt;&gt;0,AY31))</f>
        <v> </v>
      </c>
      <c r="AZ46" s="58" t="str">
        <f>IF(AZ31=0," ",IF(AZ31&lt;&gt;0,AZ31))</f>
        <v> </v>
      </c>
      <c r="BA46" s="58" t="str">
        <f>IF(BA31=0," ",IF(BA31&lt;&gt;0,BA31))</f>
        <v> </v>
      </c>
      <c r="BB46" s="59" t="str">
        <f>IF(BB31=0," ",IF(BB31&lt;&gt;0,BB31))</f>
        <v> </v>
      </c>
    </row>
    <row r="47" spans="1:54" ht="12.75" customHeight="1">
      <c r="A47" s="76" t="s">
        <v>89</v>
      </c>
      <c r="B47" s="58" t="str">
        <f>IF(C26=0," ",IF(C26&lt;&gt;0,C26))</f>
        <v> </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9"/>
    </row>
    <row r="48" spans="1:54" ht="12.75" customHeight="1">
      <c r="A48" s="77"/>
      <c r="B48" s="58" t="str">
        <f>IF(C31=0," ",IF(C31&lt;&gt;0,C31))</f>
        <v> </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9"/>
    </row>
    <row r="49" spans="1:54" ht="12.75" customHeight="1">
      <c r="A49" s="78" t="s">
        <v>89</v>
      </c>
      <c r="B49" s="66" t="str">
        <f>IF(C36=0," ",IF(C36&lt;&gt;0,C36))</f>
        <v> </v>
      </c>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7"/>
    </row>
    <row r="50" spans="1:54" ht="12.75" customHeight="1">
      <c r="A50" s="79"/>
      <c r="B50" s="66" t="str">
        <f>IF(C41=0," ",IF(C41&lt;&gt;0,C41))</f>
        <v> </v>
      </c>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7"/>
    </row>
    <row r="51" spans="1:54" ht="12.75" customHeight="1">
      <c r="A51" s="80"/>
      <c r="B51" s="81" t="str">
        <f>B45</f>
        <v>SEMI-FINAL</v>
      </c>
      <c r="C51" s="82"/>
      <c r="D51" s="66" t="str">
        <f>IF(D36=0," ",IF(D36&lt;&gt;0,D36))</f>
        <v> </v>
      </c>
      <c r="E51" s="66" t="str">
        <f>IF(E36=0," ",IF(E36&lt;&gt;0,E36))</f>
        <v> </v>
      </c>
      <c r="F51" s="66" t="str">
        <f>IF(F36=0," ",IF(F36&lt;&gt;0,F36))</f>
        <v> </v>
      </c>
      <c r="G51" s="66" t="str">
        <f>IF(G36=0," ",IF(G36&lt;&gt;0,G36))</f>
        <v> </v>
      </c>
      <c r="H51" s="66" t="str">
        <f>IF(H36=0," ",IF(H36&lt;&gt;0,H36))</f>
        <v> </v>
      </c>
      <c r="I51" s="66" t="str">
        <f>IF(I36=0," ",IF(I36&lt;&gt;0,I36))</f>
        <v> </v>
      </c>
      <c r="J51" s="66" t="str">
        <f>IF(J36=0," ",IF(J36&lt;&gt;0,J36))</f>
        <v> </v>
      </c>
      <c r="K51" s="66" t="str">
        <f>IF(K36=0," ",IF(K36&lt;&gt;0,K36))</f>
        <v> </v>
      </c>
      <c r="L51" s="66" t="str">
        <f>IF(L36=0," ",IF(L36&lt;&gt;0,L36))</f>
        <v> </v>
      </c>
      <c r="M51" s="66" t="str">
        <f>IF(M36=0," ",IF(M36&lt;&gt;0,M36))</f>
        <v> </v>
      </c>
      <c r="N51" s="66" t="str">
        <f>IF(N36=0," ",IF(N36&lt;&gt;0,N36))</f>
        <v> </v>
      </c>
      <c r="O51" s="66" t="str">
        <f>IF(O36=0," ",IF(O36&lt;&gt;0,O36))</f>
        <v> </v>
      </c>
      <c r="P51" s="66" t="str">
        <f>IF(P36=0," ",IF(P36&lt;&gt;0,P36))</f>
        <v> </v>
      </c>
      <c r="Q51" s="66" t="str">
        <f>IF(Q36=0," ",IF(Q36&lt;&gt;0,Q36))</f>
        <v> </v>
      </c>
      <c r="R51" s="66" t="str">
        <f>IF(R36=0," ",IF(R36&lt;&gt;0,R36))</f>
        <v> </v>
      </c>
      <c r="S51" s="66" t="str">
        <f>IF(S36=0," ",IF(S36&lt;&gt;0,S36))</f>
        <v> </v>
      </c>
      <c r="T51" s="66" t="str">
        <f>IF(T36=0," ",IF(T36&lt;&gt;0,T36))</f>
        <v> </v>
      </c>
      <c r="U51" s="66" t="str">
        <f>IF(U36=0," ",IF(U36&lt;&gt;0,U36))</f>
        <v> </v>
      </c>
      <c r="V51" s="66" t="str">
        <f>IF(V36=0," ",IF(V36&lt;&gt;0,V36))</f>
        <v> </v>
      </c>
      <c r="W51" s="66" t="str">
        <f>IF(W36=0," ",IF(W36&lt;&gt;0,W36))</f>
        <v> </v>
      </c>
      <c r="X51" s="66" t="str">
        <f>IF(X36=0," ",IF(X36&lt;&gt;0,X36))</f>
        <v> </v>
      </c>
      <c r="Y51" s="66" t="str">
        <f>IF(Y36=0," ",IF(Y36&lt;&gt;0,Y36))</f>
        <v> </v>
      </c>
      <c r="Z51" s="66" t="str">
        <f>IF(Z36=0," ",IF(Z36&lt;&gt;0,Z36))</f>
        <v> </v>
      </c>
      <c r="AA51" s="66" t="str">
        <f>IF(AA36=0," ",IF(AA36&lt;&gt;0,AA36))</f>
        <v> </v>
      </c>
      <c r="AB51" s="66" t="str">
        <f>IF(AB36=0," ",IF(AB36&lt;&gt;0,AB36))</f>
        <v> </v>
      </c>
      <c r="AC51" s="66" t="str">
        <f>IF(AC36=0," ",IF(AC36&lt;&gt;0,AC36))</f>
        <v> </v>
      </c>
      <c r="AD51" s="66" t="str">
        <f>IF(AD36=0," ",IF(AD36&lt;&gt;0,AD36))</f>
        <v> </v>
      </c>
      <c r="AE51" s="66" t="str">
        <f>IF(AE36=0," ",IF(AE36&lt;&gt;0,AE36))</f>
        <v> </v>
      </c>
      <c r="AF51" s="66" t="str">
        <f>IF(AF36=0," ",IF(AF36&lt;&gt;0,AF36))</f>
        <v> </v>
      </c>
      <c r="AG51" s="66" t="str">
        <f>IF(AG36=0," ",IF(AG36&lt;&gt;0,AG36))</f>
        <v> </v>
      </c>
      <c r="AH51" s="66" t="str">
        <f>IF(AH36=0," ",IF(AH36&lt;&gt;0,AH36))</f>
        <v> </v>
      </c>
      <c r="AI51" s="66" t="str">
        <f>IF(AI36=0," ",IF(AI36&lt;&gt;0,AI36))</f>
        <v> </v>
      </c>
      <c r="AJ51" s="66" t="str">
        <f>IF(AJ36=0," ",IF(AJ36&lt;&gt;0,AJ36))</f>
        <v> </v>
      </c>
      <c r="AK51" s="66" t="str">
        <f>IF(AK36=0," ",IF(AK36&lt;&gt;0,AK36))</f>
        <v> </v>
      </c>
      <c r="AL51" s="66" t="str">
        <f>IF(AL36=0," ",IF(AL36&lt;&gt;0,AL36))</f>
        <v> </v>
      </c>
      <c r="AM51" s="66" t="str">
        <f>IF(AM36=0," ",IF(AM36&lt;&gt;0,AM36))</f>
        <v> </v>
      </c>
      <c r="AN51" s="66" t="str">
        <f>IF(AN36=0," ",IF(AN36&lt;&gt;0,AN36))</f>
        <v> </v>
      </c>
      <c r="AO51" s="66" t="str">
        <f>IF(AO36=0," ",IF(AO36&lt;&gt;0,AO36))</f>
        <v> </v>
      </c>
      <c r="AP51" s="66" t="str">
        <f>IF(AP36=0," ",IF(AP36&lt;&gt;0,AP36))</f>
        <v> </v>
      </c>
      <c r="AQ51" s="66" t="str">
        <f>IF(AQ36=0," ",IF(AQ36&lt;&gt;0,AQ36))</f>
        <v> </v>
      </c>
      <c r="AR51" s="66" t="str">
        <f>IF(AR36=0," ",IF(AR36&lt;&gt;0,AR36))</f>
        <v> </v>
      </c>
      <c r="AS51" s="66" t="str">
        <f>IF(AS36=0," ",IF(AS36&lt;&gt;0,AS36))</f>
        <v> </v>
      </c>
      <c r="AT51" s="66" t="str">
        <f>IF(AT36=0," ",IF(AT36&lt;&gt;0,AT36))</f>
        <v> </v>
      </c>
      <c r="AU51" s="66" t="str">
        <f>IF(AU36=0," ",IF(AU36&lt;&gt;0,AU36))</f>
        <v> </v>
      </c>
      <c r="AV51" s="66" t="str">
        <f>IF(AV36=0," ",IF(AV36&lt;&gt;0,AV36))</f>
        <v> </v>
      </c>
      <c r="AW51" s="66" t="str">
        <f>IF(AW36=0," ",IF(AW36&lt;&gt;0,AW36))</f>
        <v> </v>
      </c>
      <c r="AX51" s="66" t="str">
        <f>IF(AX36=0," ",IF(AX36&lt;&gt;0,AX36))</f>
        <v> </v>
      </c>
      <c r="AY51" s="66" t="str">
        <f>IF(AY36=0," ",IF(AY36&lt;&gt;0,AY36))</f>
        <v> </v>
      </c>
      <c r="AZ51" s="66" t="str">
        <f>IF(AZ36=0," ",IF(AZ36&lt;&gt;0,AZ36))</f>
        <v> </v>
      </c>
      <c r="BA51" s="66" t="str">
        <f>IF(BA36=0," ",IF(BA36&lt;&gt;0,BA36))</f>
        <v> </v>
      </c>
      <c r="BB51" s="67" t="str">
        <f>IF(BB36=0," ",IF(BB36&lt;&gt;0,BB36))</f>
        <v> </v>
      </c>
    </row>
    <row r="52" spans="1:54" ht="12.75" customHeight="1">
      <c r="A52" s="83"/>
      <c r="B52" s="81"/>
      <c r="C52" s="82"/>
      <c r="D52" s="66" t="str">
        <f>IF(D41=0," ",IF(D41&lt;&gt;0,D41))</f>
        <v> </v>
      </c>
      <c r="E52" s="66" t="str">
        <f>IF(E41=0," ",IF(E41&lt;&gt;0,E41))</f>
        <v> </v>
      </c>
      <c r="F52" s="66" t="str">
        <f>IF(F41=0," ",IF(F41&lt;&gt;0,F41))</f>
        <v> </v>
      </c>
      <c r="G52" s="66" t="str">
        <f>IF(G41=0," ",IF(G41&lt;&gt;0,G41))</f>
        <v> </v>
      </c>
      <c r="H52" s="66" t="str">
        <f>IF(H41=0," ",IF(H41&lt;&gt;0,H41))</f>
        <v> </v>
      </c>
      <c r="I52" s="66" t="str">
        <f>IF(I41=0," ",IF(I41&lt;&gt;0,I41))</f>
        <v> </v>
      </c>
      <c r="J52" s="66" t="str">
        <f>IF(J41=0," ",IF(J41&lt;&gt;0,J41))</f>
        <v> </v>
      </c>
      <c r="K52" s="66" t="str">
        <f>IF(K41=0," ",IF(K41&lt;&gt;0,K41))</f>
        <v> </v>
      </c>
      <c r="L52" s="66" t="str">
        <f>IF(L41=0," ",IF(L41&lt;&gt;0,L41))</f>
        <v> </v>
      </c>
      <c r="M52" s="66" t="str">
        <f>IF(M41=0," ",IF(M41&lt;&gt;0,M41))</f>
        <v> </v>
      </c>
      <c r="N52" s="66" t="str">
        <f>IF(N41=0," ",IF(N41&lt;&gt;0,N41))</f>
        <v> </v>
      </c>
      <c r="O52" s="66" t="str">
        <f>IF(O41=0," ",IF(O41&lt;&gt;0,O41))</f>
        <v> </v>
      </c>
      <c r="P52" s="66" t="str">
        <f>IF(P41=0," ",IF(P41&lt;&gt;0,P41))</f>
        <v> </v>
      </c>
      <c r="Q52" s="66" t="str">
        <f>IF(Q41=0," ",IF(Q41&lt;&gt;0,Q41))</f>
        <v> </v>
      </c>
      <c r="R52" s="66" t="str">
        <f>IF(R41=0," ",IF(R41&lt;&gt;0,R41))</f>
        <v> </v>
      </c>
      <c r="S52" s="66" t="str">
        <f>IF(S41=0," ",IF(S41&lt;&gt;0,S41))</f>
        <v> </v>
      </c>
      <c r="T52" s="66" t="str">
        <f>IF(T41=0," ",IF(T41&lt;&gt;0,T41))</f>
        <v> </v>
      </c>
      <c r="U52" s="66" t="str">
        <f>IF(U41=0," ",IF(U41&lt;&gt;0,U41))</f>
        <v> </v>
      </c>
      <c r="V52" s="66" t="str">
        <f>IF(V41=0," ",IF(V41&lt;&gt;0,V41))</f>
        <v> </v>
      </c>
      <c r="W52" s="66" t="str">
        <f>IF(W41=0," ",IF(W41&lt;&gt;0,W41))</f>
        <v> </v>
      </c>
      <c r="X52" s="66" t="str">
        <f>IF(X41=0," ",IF(X41&lt;&gt;0,X41))</f>
        <v> </v>
      </c>
      <c r="Y52" s="66" t="str">
        <f>IF(Y41=0," ",IF(Y41&lt;&gt;0,Y41))</f>
        <v> </v>
      </c>
      <c r="Z52" s="66" t="str">
        <f>IF(Z41=0," ",IF(Z41&lt;&gt;0,Z41))</f>
        <v> </v>
      </c>
      <c r="AA52" s="66" t="str">
        <f>IF(AA41=0," ",IF(AA41&lt;&gt;0,AA41))</f>
        <v> </v>
      </c>
      <c r="AB52" s="66" t="str">
        <f>IF(AB41=0," ",IF(AB41&lt;&gt;0,AB41))</f>
        <v> </v>
      </c>
      <c r="AC52" s="66" t="str">
        <f>IF(AC41=0," ",IF(AC41&lt;&gt;0,AC41))</f>
        <v> </v>
      </c>
      <c r="AD52" s="66" t="str">
        <f>IF(AD41=0," ",IF(AD41&lt;&gt;0,AD41))</f>
        <v> </v>
      </c>
      <c r="AE52" s="66" t="str">
        <f>IF(AE41=0," ",IF(AE41&lt;&gt;0,AE41))</f>
        <v> </v>
      </c>
      <c r="AF52" s="66" t="str">
        <f>IF(AF41=0," ",IF(AF41&lt;&gt;0,AF41))</f>
        <v> </v>
      </c>
      <c r="AG52" s="66" t="str">
        <f>IF(AG41=0," ",IF(AG41&lt;&gt;0,AG41))</f>
        <v> </v>
      </c>
      <c r="AH52" s="66" t="str">
        <f>IF(AH41=0," ",IF(AH41&lt;&gt;0,AH41))</f>
        <v> </v>
      </c>
      <c r="AI52" s="66" t="str">
        <f>IF(AI41=0," ",IF(AI41&lt;&gt;0,AI41))</f>
        <v> </v>
      </c>
      <c r="AJ52" s="66" t="str">
        <f>IF(AJ41=0," ",IF(AJ41&lt;&gt;0,AJ41))</f>
        <v> </v>
      </c>
      <c r="AK52" s="66" t="str">
        <f>IF(AK41=0," ",IF(AK41&lt;&gt;0,AK41))</f>
        <v> </v>
      </c>
      <c r="AL52" s="66" t="str">
        <f>IF(AL41=0," ",IF(AL41&lt;&gt;0,AL41))</f>
        <v> </v>
      </c>
      <c r="AM52" s="66" t="str">
        <f>IF(AM41=0," ",IF(AM41&lt;&gt;0,AM41))</f>
        <v> </v>
      </c>
      <c r="AN52" s="66" t="str">
        <f>IF(AN41=0," ",IF(AN41&lt;&gt;0,AN41))</f>
        <v> </v>
      </c>
      <c r="AO52" s="66" t="str">
        <f>IF(AO41=0," ",IF(AO41&lt;&gt;0,AO41))</f>
        <v> </v>
      </c>
      <c r="AP52" s="66" t="str">
        <f>IF(AP41=0," ",IF(AP41&lt;&gt;0,AP41))</f>
        <v> </v>
      </c>
      <c r="AQ52" s="66" t="str">
        <f>IF(AQ41=0," ",IF(AQ41&lt;&gt;0,AQ41))</f>
        <v> </v>
      </c>
      <c r="AR52" s="66" t="str">
        <f>IF(AR41=0," ",IF(AR41&lt;&gt;0,AR41))</f>
        <v> </v>
      </c>
      <c r="AS52" s="66" t="str">
        <f>IF(AS41=0," ",IF(AS41&lt;&gt;0,AS41))</f>
        <v> </v>
      </c>
      <c r="AT52" s="66" t="str">
        <f>IF(AT41=0," ",IF(AT41&lt;&gt;0,AT41))</f>
        <v> </v>
      </c>
      <c r="AU52" s="66" t="str">
        <f>IF(AU41=0," ",IF(AU41&lt;&gt;0,AU41))</f>
        <v> </v>
      </c>
      <c r="AV52" s="66" t="str">
        <f>IF(AV41=0," ",IF(AV41&lt;&gt;0,AV41))</f>
        <v> </v>
      </c>
      <c r="AW52" s="66" t="str">
        <f>IF(AW41=0," ",IF(AW41&lt;&gt;0,AW41))</f>
        <v> </v>
      </c>
      <c r="AX52" s="66" t="str">
        <f>IF(AX41=0," ",IF(AX41&lt;&gt;0,AX41))</f>
        <v> </v>
      </c>
      <c r="AY52" s="66" t="str">
        <f>IF(AY41=0," ",IF(AY41&lt;&gt;0,AY41))</f>
        <v> </v>
      </c>
      <c r="AZ52" s="66" t="str">
        <f>IF(AZ41=0," ",IF(AZ41&lt;&gt;0,AZ41))</f>
        <v> </v>
      </c>
      <c r="BA52" s="66" t="str">
        <f>IF(BA41=0," ",IF(BA41&lt;&gt;0,BA41))</f>
        <v> </v>
      </c>
      <c r="BB52" s="67" t="str">
        <f>IF(BB41=0," ",IF(BB41&lt;&gt;0,BB41))</f>
        <v> </v>
      </c>
    </row>
    <row r="53" spans="1:54" ht="25.5" customHeight="1">
      <c r="A53" s="84"/>
      <c r="B53" s="85" t="s">
        <v>87</v>
      </c>
      <c r="C53" s="66"/>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1"/>
    </row>
    <row r="54" spans="1:54" ht="12.75" customHeight="1">
      <c r="A54" s="41"/>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5"/>
    </row>
    <row r="55" spans="1:54" ht="12.75" customHeight="1">
      <c r="A55" s="86" t="s">
        <v>90</v>
      </c>
      <c r="B55" s="86"/>
      <c r="C55" s="86"/>
      <c r="D55" s="37" t="str">
        <f aca="true" t="shared" si="0" ref="D55:F55">IF(D47=0," ",IF(D47&lt;&gt;0,D47))</f>
        <v> </v>
      </c>
      <c r="E55" s="37" t="str">
        <f t="shared" si="0"/>
        <v> </v>
      </c>
      <c r="F55" s="37" t="str">
        <f t="shared" si="0"/>
        <v> </v>
      </c>
      <c r="G55" s="37" t="str">
        <f>IF(G47=0," ",IF(G47&lt;&gt;0,G47))</f>
        <v> </v>
      </c>
      <c r="H55" s="37" t="str">
        <f>IF(H47=0," ",IF(H47&lt;&gt;0,H47))</f>
        <v> </v>
      </c>
      <c r="I55" s="37" t="str">
        <f>IF(I47=0," ",IF(I47&lt;&gt;0,I47))</f>
        <v> </v>
      </c>
      <c r="J55" s="37" t="str">
        <f>IF(J47=0," ",IF(J47&lt;&gt;0,J47))</f>
        <v> </v>
      </c>
      <c r="K55" s="37" t="str">
        <f>IF(K47=0," ",IF(K47&lt;&gt;0,K47))</f>
        <v> </v>
      </c>
      <c r="L55" s="37" t="str">
        <f>IF(L47=0," ",IF(L47&lt;&gt;0,L47))</f>
        <v> </v>
      </c>
      <c r="M55" s="37" t="str">
        <f>IF(M47=0," ",IF(M47&lt;&gt;0,M47))</f>
        <v> </v>
      </c>
      <c r="N55" s="37" t="str">
        <f>IF(N47=0," ",IF(N47&lt;&gt;0,N47))</f>
        <v> </v>
      </c>
      <c r="O55" s="37" t="str">
        <f>IF(O47=0," ",IF(O47&lt;&gt;0,O47))</f>
        <v> </v>
      </c>
      <c r="P55" s="37" t="str">
        <f>IF(P47=0," ",IF(P47&lt;&gt;0,P47))</f>
        <v> </v>
      </c>
      <c r="Q55" s="37" t="str">
        <f>IF(Q47=0," ",IF(Q47&lt;&gt;0,Q47))</f>
        <v> </v>
      </c>
      <c r="R55" s="37" t="str">
        <f>IF(R47=0," ",IF(R47&lt;&gt;0,R47))</f>
        <v> </v>
      </c>
      <c r="S55" s="37" t="str">
        <f>IF(S47=0," ",IF(S47&lt;&gt;0,S47))</f>
        <v> </v>
      </c>
      <c r="T55" s="37" t="str">
        <f>IF(T47=0," ",IF(T47&lt;&gt;0,T47))</f>
        <v> </v>
      </c>
      <c r="U55" s="37" t="str">
        <f>IF(U47=0," ",IF(U47&lt;&gt;0,U47))</f>
        <v> </v>
      </c>
      <c r="V55" s="37" t="str">
        <f>IF(V47=0," ",IF(V47&lt;&gt;0,V47))</f>
        <v> </v>
      </c>
      <c r="W55" s="37" t="str">
        <f>IF(W47=0," ",IF(W47&lt;&gt;0,W47))</f>
        <v> </v>
      </c>
      <c r="X55" s="37" t="str">
        <f>IF(X47=0," ",IF(X47&lt;&gt;0,X47))</f>
        <v> </v>
      </c>
      <c r="Y55" s="37" t="str">
        <f>IF(Y47=0," ",IF(Y47&lt;&gt;0,Y47))</f>
        <v> </v>
      </c>
      <c r="Z55" s="37" t="str">
        <f>IF(Z47=0," ",IF(Z47&lt;&gt;0,Z47))</f>
        <v> </v>
      </c>
      <c r="AA55" s="37" t="str">
        <f>IF(AA47=0," ",IF(AA47&lt;&gt;0,AA47))</f>
        <v> </v>
      </c>
      <c r="AB55" s="37" t="str">
        <f>IF(AB47=0," ",IF(AB47&lt;&gt;0,AB47))</f>
        <v> </v>
      </c>
      <c r="AC55" s="37" t="str">
        <f>IF(AC47=0," ",IF(AC47&lt;&gt;0,AC47))</f>
        <v> </v>
      </c>
      <c r="AD55" s="37" t="str">
        <f>IF(AD47=0," ",IF(AD47&lt;&gt;0,AD47))</f>
        <v> </v>
      </c>
      <c r="AE55" s="37" t="str">
        <f>IF(AE47=0," ",IF(AE47&lt;&gt;0,AE47))</f>
        <v> </v>
      </c>
      <c r="AF55" s="37" t="str">
        <f>IF(AF47=0," ",IF(AF47&lt;&gt;0,AF47))</f>
        <v> </v>
      </c>
      <c r="AG55" s="37" t="str">
        <f>IF(AG47=0," ",IF(AG47&lt;&gt;0,AG47))</f>
        <v> </v>
      </c>
      <c r="AH55" s="37" t="str">
        <f>IF(AH47=0," ",IF(AH47&lt;&gt;0,AH47))</f>
        <v> </v>
      </c>
      <c r="AI55" s="37" t="str">
        <f>IF(AI47=0," ",IF(AI47&lt;&gt;0,AI47))</f>
        <v> </v>
      </c>
      <c r="AJ55" s="37" t="str">
        <f>IF(AJ47=0," ",IF(AJ47&lt;&gt;0,AJ47))</f>
        <v> </v>
      </c>
      <c r="AK55" s="37" t="str">
        <f>IF(AK47=0," ",IF(AK47&lt;&gt;0,AK47))</f>
        <v> </v>
      </c>
      <c r="AL55" s="37" t="str">
        <f>IF(AL47=0," ",IF(AL47&lt;&gt;0,AL47))</f>
        <v> </v>
      </c>
      <c r="AM55" s="37" t="str">
        <f>IF(AM47=0," ",IF(AM47&lt;&gt;0,AM47))</f>
        <v> </v>
      </c>
      <c r="AN55" s="37" t="str">
        <f>IF(AN47=0," ",IF(AN47&lt;&gt;0,AN47))</f>
        <v> </v>
      </c>
      <c r="AO55" s="37" t="str">
        <f>IF(AO47=0," ",IF(AO47&lt;&gt;0,AO47))</f>
        <v> </v>
      </c>
      <c r="AP55" s="37" t="str">
        <f>IF(AP47=0," ",IF(AP47&lt;&gt;0,AP47))</f>
        <v> </v>
      </c>
      <c r="AQ55" s="37" t="str">
        <f>IF(AQ47=0," ",IF(AQ47&lt;&gt;0,AQ47))</f>
        <v> </v>
      </c>
      <c r="AR55" s="37" t="str">
        <f>IF(AR47=0," ",IF(AR47&lt;&gt;0,AR47))</f>
        <v> </v>
      </c>
      <c r="AS55" s="37" t="str">
        <f>IF(AS47=0," ",IF(AS47&lt;&gt;0,AS47))</f>
        <v> </v>
      </c>
      <c r="AT55" s="37" t="str">
        <f>IF(AT47=0," ",IF(AT47&lt;&gt;0,AT47))</f>
        <v> </v>
      </c>
      <c r="AU55" s="37" t="str">
        <f>IF(AU47=0," ",IF(AU47&lt;&gt;0,AU47))</f>
        <v> </v>
      </c>
      <c r="AV55" s="37" t="str">
        <f>IF(AV47=0," ",IF(AV47&lt;&gt;0,AV47))</f>
        <v> </v>
      </c>
      <c r="AW55" s="37" t="str">
        <f>IF(AW47=0," ",IF(AW47&lt;&gt;0,AW47))</f>
        <v> </v>
      </c>
      <c r="AX55" s="37" t="str">
        <f>IF(AX47=0," ",IF(AX47&lt;&gt;0,AX47))</f>
        <v> </v>
      </c>
      <c r="AY55" s="37" t="str">
        <f>IF(AY47=0," ",IF(AY47&lt;&gt;0,AY47))</f>
        <v> </v>
      </c>
      <c r="AZ55" s="37" t="str">
        <f>IF(AZ47=0," ",IF(AZ47&lt;&gt;0,AZ47))</f>
        <v> </v>
      </c>
      <c r="BA55" s="37" t="str">
        <f>IF(BA47=0," ",IF(BA47&lt;&gt;0,BA47))</f>
        <v> </v>
      </c>
      <c r="BB55" s="37" t="str">
        <f>IF(BB47=0," ",IF(BB47&lt;&gt;0,BB47))</f>
        <v> </v>
      </c>
    </row>
    <row r="56" spans="1:54" ht="12.75" customHeight="1">
      <c r="A56" s="86"/>
      <c r="B56" s="86"/>
      <c r="C56" s="86"/>
      <c r="D56" s="37" t="str">
        <f aca="true" t="shared" si="1" ref="D56:F56">IF(D49=0," ",IF(D49&lt;&gt;0,D49))</f>
        <v> </v>
      </c>
      <c r="E56" s="37" t="str">
        <f t="shared" si="1"/>
        <v> </v>
      </c>
      <c r="F56" s="37" t="str">
        <f t="shared" si="1"/>
        <v> </v>
      </c>
      <c r="G56" s="37" t="str">
        <f>IF(G49=0," ",IF(G49&lt;&gt;0,G49))</f>
        <v> </v>
      </c>
      <c r="H56" s="37" t="str">
        <f>IF(H49=0," ",IF(H49&lt;&gt;0,H49))</f>
        <v> </v>
      </c>
      <c r="I56" s="37" t="str">
        <f>IF(I49=0," ",IF(I49&lt;&gt;0,I49))</f>
        <v> </v>
      </c>
      <c r="J56" s="37" t="str">
        <f>IF(J49=0," ",IF(J49&lt;&gt;0,J49))</f>
        <v> </v>
      </c>
      <c r="K56" s="37" t="str">
        <f>IF(K49=0," ",IF(K49&lt;&gt;0,K49))</f>
        <v> </v>
      </c>
      <c r="L56" s="37" t="str">
        <f>IF(L49=0," ",IF(L49&lt;&gt;0,L49))</f>
        <v> </v>
      </c>
      <c r="M56" s="37" t="str">
        <f>IF(M49=0," ",IF(M49&lt;&gt;0,M49))</f>
        <v> </v>
      </c>
      <c r="N56" s="37" t="str">
        <f>IF(N49=0," ",IF(N49&lt;&gt;0,N49))</f>
        <v> </v>
      </c>
      <c r="O56" s="37" t="str">
        <f>IF(O49=0," ",IF(O49&lt;&gt;0,O49))</f>
        <v> </v>
      </c>
      <c r="P56" s="37" t="str">
        <f>IF(P49=0," ",IF(P49&lt;&gt;0,P49))</f>
        <v> </v>
      </c>
      <c r="Q56" s="37" t="str">
        <f>IF(Q49=0," ",IF(Q49&lt;&gt;0,Q49))</f>
        <v> </v>
      </c>
      <c r="R56" s="37" t="str">
        <f>IF(R49=0," ",IF(R49&lt;&gt;0,R49))</f>
        <v> </v>
      </c>
      <c r="S56" s="37" t="str">
        <f>IF(S49=0," ",IF(S49&lt;&gt;0,S49))</f>
        <v> </v>
      </c>
      <c r="T56" s="37" t="str">
        <f>IF(T49=0," ",IF(T49&lt;&gt;0,T49))</f>
        <v> </v>
      </c>
      <c r="U56" s="37" t="str">
        <f>IF(U49=0," ",IF(U49&lt;&gt;0,U49))</f>
        <v> </v>
      </c>
      <c r="V56" s="37" t="str">
        <f>IF(V49=0," ",IF(V49&lt;&gt;0,V49))</f>
        <v> </v>
      </c>
      <c r="W56" s="37" t="str">
        <f>IF(W49=0," ",IF(W49&lt;&gt;0,W49))</f>
        <v> </v>
      </c>
      <c r="X56" s="37" t="str">
        <f>IF(X49=0," ",IF(X49&lt;&gt;0,X49))</f>
        <v> </v>
      </c>
      <c r="Y56" s="37" t="str">
        <f>IF(Y49=0," ",IF(Y49&lt;&gt;0,Y49))</f>
        <v> </v>
      </c>
      <c r="Z56" s="37" t="str">
        <f>IF(Z49=0," ",IF(Z49&lt;&gt;0,Z49))</f>
        <v> </v>
      </c>
      <c r="AA56" s="37" t="str">
        <f>IF(AA49=0," ",IF(AA49&lt;&gt;0,AA49))</f>
        <v> </v>
      </c>
      <c r="AB56" s="37" t="str">
        <f>IF(AB49=0," ",IF(AB49&lt;&gt;0,AB49))</f>
        <v> </v>
      </c>
      <c r="AC56" s="37" t="str">
        <f>IF(AC49=0," ",IF(AC49&lt;&gt;0,AC49))</f>
        <v> </v>
      </c>
      <c r="AD56" s="37" t="str">
        <f>IF(AD49=0," ",IF(AD49&lt;&gt;0,AD49))</f>
        <v> </v>
      </c>
      <c r="AE56" s="37" t="str">
        <f>IF(AE49=0," ",IF(AE49&lt;&gt;0,AE49))</f>
        <v> </v>
      </c>
      <c r="AF56" s="37" t="str">
        <f>IF(AF49=0," ",IF(AF49&lt;&gt;0,AF49))</f>
        <v> </v>
      </c>
      <c r="AG56" s="37" t="str">
        <f>IF(AG49=0," ",IF(AG49&lt;&gt;0,AG49))</f>
        <v> </v>
      </c>
      <c r="AH56" s="37" t="str">
        <f>IF(AH49=0," ",IF(AH49&lt;&gt;0,AH49))</f>
        <v> </v>
      </c>
      <c r="AI56" s="37" t="str">
        <f>IF(AI49=0," ",IF(AI49&lt;&gt;0,AI49))</f>
        <v> </v>
      </c>
      <c r="AJ56" s="37" t="str">
        <f>IF(AJ49=0," ",IF(AJ49&lt;&gt;0,AJ49))</f>
        <v> </v>
      </c>
      <c r="AK56" s="37" t="str">
        <f>IF(AK49=0," ",IF(AK49&lt;&gt;0,AK49))</f>
        <v> </v>
      </c>
      <c r="AL56" s="37" t="str">
        <f>IF(AL49=0," ",IF(AL49&lt;&gt;0,AL49))</f>
        <v> </v>
      </c>
      <c r="AM56" s="37" t="str">
        <f>IF(AM49=0," ",IF(AM49&lt;&gt;0,AM49))</f>
        <v> </v>
      </c>
      <c r="AN56" s="37" t="str">
        <f>IF(AN49=0," ",IF(AN49&lt;&gt;0,AN49))</f>
        <v> </v>
      </c>
      <c r="AO56" s="37" t="str">
        <f>IF(AO49=0," ",IF(AO49&lt;&gt;0,AO49))</f>
        <v> </v>
      </c>
      <c r="AP56" s="37" t="str">
        <f>IF(AP49=0," ",IF(AP49&lt;&gt;0,AP49))</f>
        <v> </v>
      </c>
      <c r="AQ56" s="37" t="str">
        <f>IF(AQ49=0," ",IF(AQ49&lt;&gt;0,AQ49))</f>
        <v> </v>
      </c>
      <c r="AR56" s="37" t="str">
        <f>IF(AR49=0," ",IF(AR49&lt;&gt;0,AR49))</f>
        <v> </v>
      </c>
      <c r="AS56" s="37" t="str">
        <f>IF(AS49=0," ",IF(AS49&lt;&gt;0,AS49))</f>
        <v> </v>
      </c>
      <c r="AT56" s="37" t="str">
        <f>IF(AT49=0," ",IF(AT49&lt;&gt;0,AT49))</f>
        <v> </v>
      </c>
      <c r="AU56" s="37" t="str">
        <f>IF(AU49=0," ",IF(AU49&lt;&gt;0,AU49))</f>
        <v> </v>
      </c>
      <c r="AV56" s="37" t="str">
        <f>IF(AV49=0," ",IF(AV49&lt;&gt;0,AV49))</f>
        <v> </v>
      </c>
      <c r="AW56" s="37" t="str">
        <f>IF(AW49=0," ",IF(AW49&lt;&gt;0,AW49))</f>
        <v> </v>
      </c>
      <c r="AX56" s="37" t="str">
        <f>IF(AX49=0," ",IF(AX49&lt;&gt;0,AX49))</f>
        <v> </v>
      </c>
      <c r="AY56" s="37" t="str">
        <f>IF(AY49=0," ",IF(AY49&lt;&gt;0,AY49))</f>
        <v> </v>
      </c>
      <c r="AZ56" s="37" t="str">
        <f>IF(AZ49=0," ",IF(AZ49&lt;&gt;0,AZ49))</f>
        <v> </v>
      </c>
      <c r="BA56" s="37" t="str">
        <f>IF(BA49=0," ",IF(BA49&lt;&gt;0,BA49))</f>
        <v> </v>
      </c>
      <c r="BB56" s="37" t="str">
        <f>IF(BB49=0," ",IF(BB49&lt;&gt;0,BB49))</f>
        <v> </v>
      </c>
    </row>
    <row r="57" spans="1:54" ht="12.75" customHeight="1">
      <c r="A57" s="87" t="s">
        <v>91</v>
      </c>
      <c r="B57" s="50" t="str">
        <f>IF(C47=0," ",IF(C47&lt;&gt;0,C47))</f>
        <v> </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row>
    <row r="58" spans="1:54" ht="12.75" customHeight="1">
      <c r="A58" s="87"/>
      <c r="B58" s="88" t="str">
        <f>IF(C49=0," ",IF(C49&lt;&gt;0,C49))</f>
        <v> </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row>
    <row r="59" spans="1:54" ht="12.75" customHeight="1">
      <c r="A59" s="89"/>
      <c r="B59" s="89"/>
      <c r="C59" s="89"/>
      <c r="D59" s="89"/>
      <c r="E59" s="90"/>
      <c r="F59" s="91"/>
      <c r="G59" s="89"/>
      <c r="H59" s="90"/>
      <c r="I59" s="92"/>
      <c r="J59" s="91"/>
      <c r="K59" s="89"/>
      <c r="L59" s="89"/>
      <c r="M59" s="89"/>
      <c r="N59" s="90"/>
      <c r="O59" s="40"/>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41"/>
      <c r="BB59" s="40"/>
    </row>
    <row r="60" spans="1:54" ht="12.75" customHeight="1">
      <c r="A60" s="86" t="s">
        <v>92</v>
      </c>
      <c r="B60" s="86"/>
      <c r="C60" s="86"/>
      <c r="D60" s="37" t="str">
        <f aca="true" t="shared" si="2" ref="D60:F60">IF(D44=0," ",IF(D44&lt;&gt;0,D44))</f>
        <v> </v>
      </c>
      <c r="E60" s="37" t="str">
        <f t="shared" si="2"/>
        <v> </v>
      </c>
      <c r="F60" s="37" t="str">
        <f t="shared" si="2"/>
        <v> </v>
      </c>
      <c r="G60" s="37" t="str">
        <f>IF(G44=0," ",IF(G44&lt;&gt;0,G44))</f>
        <v> </v>
      </c>
      <c r="H60" s="37" t="str">
        <f>IF(H44=0," ",IF(H44&lt;&gt;0,H44))</f>
        <v> </v>
      </c>
      <c r="I60" s="37" t="str">
        <f>IF(I44=0," ",IF(I44&lt;&gt;0,I44))</f>
        <v> </v>
      </c>
      <c r="J60" s="37" t="str">
        <f>IF(J44=0," ",IF(J44&lt;&gt;0,J44))</f>
        <v> </v>
      </c>
      <c r="K60" s="37" t="str">
        <f>IF(K44=0," ",IF(K44&lt;&gt;0,K44))</f>
        <v> </v>
      </c>
      <c r="L60" s="37" t="str">
        <f>IF(L44=0," ",IF(L44&lt;&gt;0,L44))</f>
        <v> </v>
      </c>
      <c r="M60" s="37" t="str">
        <f>IF(M44=0," ",IF(M44&lt;&gt;0,M44))</f>
        <v> </v>
      </c>
      <c r="N60" s="37" t="str">
        <f>IF(N44=0," ",IF(N44&lt;&gt;0,N44))</f>
        <v> </v>
      </c>
      <c r="O60" s="37" t="str">
        <f>IF(O44=0," ",IF(O44&lt;&gt;0,O44))</f>
        <v> </v>
      </c>
      <c r="P60" s="37" t="str">
        <f>IF(P44=0," ",IF(P44&lt;&gt;0,P44))</f>
        <v> </v>
      </c>
      <c r="Q60" s="37" t="str">
        <f>IF(Q44=0," ",IF(Q44&lt;&gt;0,Q44))</f>
        <v> </v>
      </c>
      <c r="R60" s="37" t="str">
        <f>IF(R44=0," ",IF(R44&lt;&gt;0,R44))</f>
        <v> </v>
      </c>
      <c r="S60" s="37" t="str">
        <f>IF(S44=0," ",IF(S44&lt;&gt;0,S44))</f>
        <v> </v>
      </c>
      <c r="T60" s="37" t="str">
        <f>IF(T44=0," ",IF(T44&lt;&gt;0,T44))</f>
        <v> </v>
      </c>
      <c r="U60" s="37" t="str">
        <f>IF(U44=0," ",IF(U44&lt;&gt;0,U44))</f>
        <v> </v>
      </c>
      <c r="V60" s="37" t="str">
        <f>IF(V44=0," ",IF(V44&lt;&gt;0,V44))</f>
        <v> </v>
      </c>
      <c r="W60" s="37" t="str">
        <f>IF(W44=0," ",IF(W44&lt;&gt;0,W44))</f>
        <v> </v>
      </c>
      <c r="X60" s="37" t="str">
        <f>IF(X44=0," ",IF(X44&lt;&gt;0,X44))</f>
        <v> </v>
      </c>
      <c r="Y60" s="37" t="str">
        <f>IF(Y44=0," ",IF(Y44&lt;&gt;0,Y44))</f>
        <v> </v>
      </c>
      <c r="Z60" s="37" t="str">
        <f>IF(Z44=0," ",IF(Z44&lt;&gt;0,Z44))</f>
        <v> </v>
      </c>
      <c r="AA60" s="37" t="str">
        <f>IF(AA44=0," ",IF(AA44&lt;&gt;0,AA44))</f>
        <v> </v>
      </c>
      <c r="AB60" s="37" t="str">
        <f>IF(AB44=0," ",IF(AB44&lt;&gt;0,AB44))</f>
        <v> </v>
      </c>
      <c r="AC60" s="37" t="str">
        <f>IF(AC44=0," ",IF(AC44&lt;&gt;0,AC44))</f>
        <v> </v>
      </c>
      <c r="AD60" s="37" t="str">
        <f>IF(AD44=0," ",IF(AD44&lt;&gt;0,AD44))</f>
        <v> </v>
      </c>
      <c r="AE60" s="37" t="str">
        <f>IF(AE44=0," ",IF(AE44&lt;&gt;0,AE44))</f>
        <v> </v>
      </c>
      <c r="AF60" s="37" t="str">
        <f>IF(AF44=0," ",IF(AF44&lt;&gt;0,AF44))</f>
        <v> </v>
      </c>
      <c r="AG60" s="37" t="str">
        <f>IF(AG44=0," ",IF(AG44&lt;&gt;0,AG44))</f>
        <v> </v>
      </c>
      <c r="AH60" s="37" t="str">
        <f>IF(AH44=0," ",IF(AH44&lt;&gt;0,AH44))</f>
        <v> </v>
      </c>
      <c r="AI60" s="37" t="str">
        <f>IF(AI44=0," ",IF(AI44&lt;&gt;0,AI44))</f>
        <v> </v>
      </c>
      <c r="AJ60" s="37" t="str">
        <f>IF(AJ44=0," ",IF(AJ44&lt;&gt;0,AJ44))</f>
        <v> </v>
      </c>
      <c r="AK60" s="37" t="str">
        <f>IF(AK44=0," ",IF(AK44&lt;&gt;0,AK44))</f>
        <v> </v>
      </c>
      <c r="AL60" s="37" t="str">
        <f>IF(AL44=0," ",IF(AL44&lt;&gt;0,AL44))</f>
        <v> </v>
      </c>
      <c r="AM60" s="37" t="str">
        <f>IF(AM44=0," ",IF(AM44&lt;&gt;0,AM44))</f>
        <v> </v>
      </c>
      <c r="AN60" s="37" t="str">
        <f>IF(AN44=0," ",IF(AN44&lt;&gt;0,AN44))</f>
        <v> </v>
      </c>
      <c r="AO60" s="37" t="str">
        <f>IF(AO44=0," ",IF(AO44&lt;&gt;0,AO44))</f>
        <v> </v>
      </c>
      <c r="AP60" s="37" t="str">
        <f>IF(AP44=0," ",IF(AP44&lt;&gt;0,AP44))</f>
        <v> </v>
      </c>
      <c r="AQ60" s="37" t="str">
        <f>IF(AQ44=0," ",IF(AQ44&lt;&gt;0,AQ44))</f>
        <v> </v>
      </c>
      <c r="AR60" s="37" t="str">
        <f>IF(AR44=0," ",IF(AR44&lt;&gt;0,AR44))</f>
        <v> </v>
      </c>
      <c r="AS60" s="37" t="str">
        <f>IF(AS44=0," ",IF(AS44&lt;&gt;0,AS44))</f>
        <v> </v>
      </c>
      <c r="AT60" s="37" t="str">
        <f>IF(AT44=0," ",IF(AT44&lt;&gt;0,AT44))</f>
        <v> </v>
      </c>
      <c r="AU60" s="37" t="str">
        <f>IF(AU44=0," ",IF(AU44&lt;&gt;0,AU44))</f>
        <v> </v>
      </c>
      <c r="AV60" s="37" t="str">
        <f>IF(AV44=0," ",IF(AV44&lt;&gt;0,AV44))</f>
        <v> </v>
      </c>
      <c r="AW60" s="37" t="str">
        <f>IF(AW44=0," ",IF(AW44&lt;&gt;0,AW44))</f>
        <v> </v>
      </c>
      <c r="AX60" s="37" t="str">
        <f>IF(AX44=0," ",IF(AX44&lt;&gt;0,AX44))</f>
        <v> </v>
      </c>
      <c r="AY60" s="37" t="str">
        <f>IF(AY44=0," ",IF(AY44&lt;&gt;0,AY44))</f>
        <v> </v>
      </c>
      <c r="AZ60" s="37" t="str">
        <f>IF(AZ44=0," ",IF(AZ44&lt;&gt;0,AZ44))</f>
        <v> </v>
      </c>
      <c r="BA60" s="37" t="str">
        <f>IF(BA44=0," ",IF(BA44&lt;&gt;0,BA44))</f>
        <v> </v>
      </c>
      <c r="BB60" s="37" t="str">
        <f>IF(BB44=0," ",IF(BB44&lt;&gt;0,BB44))</f>
        <v> </v>
      </c>
    </row>
    <row r="61" spans="1:54" ht="12.75" customHeight="1">
      <c r="A61" s="86"/>
      <c r="B61" s="86"/>
      <c r="C61" s="86"/>
      <c r="D61" s="37" t="str">
        <f aca="true" t="shared" si="3" ref="D61:F61">IF(D53=0," ",IF(D53&lt;&gt;0,D53))</f>
        <v> </v>
      </c>
      <c r="E61" s="37" t="str">
        <f t="shared" si="3"/>
        <v> </v>
      </c>
      <c r="F61" s="37" t="str">
        <f t="shared" si="3"/>
        <v> </v>
      </c>
      <c r="G61" s="37" t="str">
        <f>IF(G53=0," ",IF(G53&lt;&gt;0,G53))</f>
        <v> </v>
      </c>
      <c r="H61" s="37" t="str">
        <f>IF(H53=0," ",IF(H53&lt;&gt;0,H53))</f>
        <v> </v>
      </c>
      <c r="I61" s="37" t="str">
        <f>IF(I53=0," ",IF(I53&lt;&gt;0,I53))</f>
        <v> </v>
      </c>
      <c r="J61" s="37" t="str">
        <f>IF(J53=0," ",IF(J53&lt;&gt;0,J53))</f>
        <v> </v>
      </c>
      <c r="K61" s="37" t="str">
        <f>IF(K53=0," ",IF(K53&lt;&gt;0,K53))</f>
        <v> </v>
      </c>
      <c r="L61" s="37" t="str">
        <f>IF(L53=0," ",IF(L53&lt;&gt;0,L53))</f>
        <v> </v>
      </c>
      <c r="M61" s="37" t="str">
        <f>IF(M53=0," ",IF(M53&lt;&gt;0,M53))</f>
        <v> </v>
      </c>
      <c r="N61" s="37" t="str">
        <f>IF(N53=0," ",IF(N53&lt;&gt;0,N53))</f>
        <v> </v>
      </c>
      <c r="O61" s="37" t="str">
        <f>IF(O53=0," ",IF(O53&lt;&gt;0,O53))</f>
        <v> </v>
      </c>
      <c r="P61" s="37" t="str">
        <f>IF(P53=0," ",IF(P53&lt;&gt;0,P53))</f>
        <v> </v>
      </c>
      <c r="Q61" s="37" t="str">
        <f>IF(Q53=0," ",IF(Q53&lt;&gt;0,Q53))</f>
        <v> </v>
      </c>
      <c r="R61" s="37" t="str">
        <f>IF(R53=0," ",IF(R53&lt;&gt;0,R53))</f>
        <v> </v>
      </c>
      <c r="S61" s="37" t="str">
        <f>IF(S53=0," ",IF(S53&lt;&gt;0,S53))</f>
        <v> </v>
      </c>
      <c r="T61" s="37" t="str">
        <f>IF(T53=0," ",IF(T53&lt;&gt;0,T53))</f>
        <v> </v>
      </c>
      <c r="U61" s="37" t="str">
        <f>IF(U53=0," ",IF(U53&lt;&gt;0,U53))</f>
        <v> </v>
      </c>
      <c r="V61" s="37" t="str">
        <f>IF(V53=0," ",IF(V53&lt;&gt;0,V53))</f>
        <v> </v>
      </c>
      <c r="W61" s="37" t="str">
        <f>IF(W53=0," ",IF(W53&lt;&gt;0,W53))</f>
        <v> </v>
      </c>
      <c r="X61" s="37" t="str">
        <f>IF(X53=0," ",IF(X53&lt;&gt;0,X53))</f>
        <v> </v>
      </c>
      <c r="Y61" s="37" t="str">
        <f>IF(Y53=0," ",IF(Y53&lt;&gt;0,Y53))</f>
        <v> </v>
      </c>
      <c r="Z61" s="37" t="str">
        <f>IF(Z53=0," ",IF(Z53&lt;&gt;0,Z53))</f>
        <v> </v>
      </c>
      <c r="AA61" s="37" t="str">
        <f>IF(AA53=0," ",IF(AA53&lt;&gt;0,AA53))</f>
        <v> </v>
      </c>
      <c r="AB61" s="37" t="str">
        <f>IF(AB53=0," ",IF(AB53&lt;&gt;0,AB53))</f>
        <v> </v>
      </c>
      <c r="AC61" s="37" t="str">
        <f>IF(AC53=0," ",IF(AC53&lt;&gt;0,AC53))</f>
        <v> </v>
      </c>
      <c r="AD61" s="37" t="str">
        <f>IF(AD53=0," ",IF(AD53&lt;&gt;0,AD53))</f>
        <v> </v>
      </c>
      <c r="AE61" s="37" t="str">
        <f>IF(AE53=0," ",IF(AE53&lt;&gt;0,AE53))</f>
        <v> </v>
      </c>
      <c r="AF61" s="37" t="str">
        <f>IF(AF53=0," ",IF(AF53&lt;&gt;0,AF53))</f>
        <v> </v>
      </c>
      <c r="AG61" s="37" t="str">
        <f>IF(AG53=0," ",IF(AG53&lt;&gt;0,AG53))</f>
        <v> </v>
      </c>
      <c r="AH61" s="37" t="str">
        <f>IF(AH53=0," ",IF(AH53&lt;&gt;0,AH53))</f>
        <v> </v>
      </c>
      <c r="AI61" s="37" t="str">
        <f>IF(AI53=0," ",IF(AI53&lt;&gt;0,AI53))</f>
        <v> </v>
      </c>
      <c r="AJ61" s="37" t="str">
        <f>IF(AJ53=0," ",IF(AJ53&lt;&gt;0,AJ53))</f>
        <v> </v>
      </c>
      <c r="AK61" s="37" t="str">
        <f>IF(AK53=0," ",IF(AK53&lt;&gt;0,AK53))</f>
        <v> </v>
      </c>
      <c r="AL61" s="37" t="str">
        <f>IF(AL53=0," ",IF(AL53&lt;&gt;0,AL53))</f>
        <v> </v>
      </c>
      <c r="AM61" s="37" t="str">
        <f>IF(AM53=0," ",IF(AM53&lt;&gt;0,AM53))</f>
        <v> </v>
      </c>
      <c r="AN61" s="37" t="str">
        <f>IF(AN53=0," ",IF(AN53&lt;&gt;0,AN53))</f>
        <v> </v>
      </c>
      <c r="AO61" s="37" t="str">
        <f>IF(AO53=0," ",IF(AO53&lt;&gt;0,AO53))</f>
        <v> </v>
      </c>
      <c r="AP61" s="37" t="str">
        <f>IF(AP53=0," ",IF(AP53&lt;&gt;0,AP53))</f>
        <v> </v>
      </c>
      <c r="AQ61" s="37" t="str">
        <f>IF(AQ53=0," ",IF(AQ53&lt;&gt;0,AQ53))</f>
        <v> </v>
      </c>
      <c r="AR61" s="37" t="str">
        <f>IF(AR53=0," ",IF(AR53&lt;&gt;0,AR53))</f>
        <v> </v>
      </c>
      <c r="AS61" s="37" t="str">
        <f>IF(AS53=0," ",IF(AS53&lt;&gt;0,AS53))</f>
        <v> </v>
      </c>
      <c r="AT61" s="37" t="str">
        <f>IF(AT53=0," ",IF(AT53&lt;&gt;0,AT53))</f>
        <v> </v>
      </c>
      <c r="AU61" s="37" t="str">
        <f>IF(AU53=0," ",IF(AU53&lt;&gt;0,AU53))</f>
        <v> </v>
      </c>
      <c r="AV61" s="37" t="str">
        <f>IF(AV53=0," ",IF(AV53&lt;&gt;0,AV53))</f>
        <v> </v>
      </c>
      <c r="AW61" s="37" t="str">
        <f>IF(AW53=0," ",IF(AW53&lt;&gt;0,AW53))</f>
        <v> </v>
      </c>
      <c r="AX61" s="37" t="str">
        <f>IF(AX53=0," ",IF(AX53&lt;&gt;0,AX53))</f>
        <v> </v>
      </c>
      <c r="AY61" s="37" t="str">
        <f>IF(AY53=0," ",IF(AY53&lt;&gt;0,AY53))</f>
        <v> </v>
      </c>
      <c r="AZ61" s="37" t="str">
        <f>IF(AZ53=0," ",IF(AZ53&lt;&gt;0,AZ53))</f>
        <v> </v>
      </c>
      <c r="BA61" s="37" t="str">
        <f>IF(BA53=0," ",IF(BA53&lt;&gt;0,BA53))</f>
        <v> </v>
      </c>
      <c r="BB61" s="93" t="str">
        <f>IF(BB53=0," ",IF(BB53&lt;&gt;0,BB53))</f>
        <v> </v>
      </c>
    </row>
    <row r="62" spans="1:54" ht="12.75" customHeight="1">
      <c r="A62" s="94" t="s">
        <v>93</v>
      </c>
      <c r="B62" s="50" t="str">
        <f>IF(C44=0," ",IF(C44&lt;&gt;0,C44))</f>
        <v> </v>
      </c>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95"/>
    </row>
    <row r="63" spans="1:54" ht="12.75" customHeight="1">
      <c r="A63" s="94"/>
      <c r="B63" s="88" t="str">
        <f>IF(C53=0," ",IF(C53&lt;&gt;0,C53))</f>
        <v> </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96"/>
    </row>
    <row r="64" spans="1:54" ht="12.75" customHeight="1">
      <c r="A64" s="97" t="s">
        <v>94</v>
      </c>
      <c r="B64" s="97"/>
      <c r="C64" s="97"/>
      <c r="D64" s="97"/>
      <c r="E64" s="98"/>
      <c r="F64" s="99" t="s">
        <v>95</v>
      </c>
      <c r="G64" s="100"/>
      <c r="H64" s="101"/>
      <c r="I64" s="102"/>
      <c r="J64" s="103"/>
      <c r="K64" s="100"/>
      <c r="L64" s="100"/>
      <c r="M64" s="100"/>
      <c r="N64" s="104"/>
      <c r="O64" s="105"/>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row>
    <row r="65" spans="1:54" ht="12.75" customHeight="1">
      <c r="A65" s="108" t="s">
        <v>96</v>
      </c>
      <c r="B65" s="108"/>
      <c r="C65" s="108"/>
      <c r="D65" s="37">
        <v>5</v>
      </c>
      <c r="E65" s="109"/>
      <c r="F65" s="110" t="s">
        <v>97</v>
      </c>
      <c r="G65" s="111"/>
      <c r="H65" s="112"/>
      <c r="I65" s="113"/>
      <c r="J65" s="114"/>
      <c r="K65" s="111" t="s">
        <v>98</v>
      </c>
      <c r="L65" s="111"/>
      <c r="M65" s="111"/>
      <c r="N65" s="115"/>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7"/>
    </row>
    <row r="66" spans="1:54" ht="12.75" customHeight="1">
      <c r="A66" s="108"/>
      <c r="B66" s="108"/>
      <c r="C66" s="108"/>
      <c r="D66" s="37"/>
      <c r="E66" s="118"/>
      <c r="F66" s="119" t="s">
        <v>99</v>
      </c>
      <c r="G66" s="120"/>
      <c r="H66" s="121"/>
      <c r="I66" s="122">
        <v>3</v>
      </c>
      <c r="J66" s="123"/>
      <c r="K66" s="120" t="s">
        <v>99</v>
      </c>
      <c r="L66" s="120"/>
      <c r="M66" s="120">
        <v>3</v>
      </c>
      <c r="N66" s="115"/>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7"/>
    </row>
    <row r="67" spans="1:54" ht="12.75" customHeight="1">
      <c r="A67" s="108" t="s">
        <v>100</v>
      </c>
      <c r="B67" s="108"/>
      <c r="C67" s="108"/>
      <c r="D67" s="37">
        <v>2</v>
      </c>
      <c r="E67" s="118"/>
      <c r="F67" s="119" t="s">
        <v>101</v>
      </c>
      <c r="G67" s="120"/>
      <c r="H67" s="121"/>
      <c r="I67" s="122">
        <v>6</v>
      </c>
      <c r="J67" s="123"/>
      <c r="K67" s="120" t="s">
        <v>101</v>
      </c>
      <c r="L67" s="120"/>
      <c r="M67" s="120">
        <v>6</v>
      </c>
      <c r="N67" s="115"/>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7"/>
    </row>
    <row r="68" spans="1:54" ht="12.75" customHeight="1">
      <c r="A68" s="108"/>
      <c r="B68" s="108"/>
      <c r="C68" s="108"/>
      <c r="D68" s="37"/>
      <c r="E68" s="118"/>
      <c r="F68" s="119" t="s">
        <v>102</v>
      </c>
      <c r="G68" s="120"/>
      <c r="H68" s="121"/>
      <c r="I68" s="122">
        <v>12</v>
      </c>
      <c r="J68" s="123"/>
      <c r="K68" s="124" t="s">
        <v>103</v>
      </c>
      <c r="L68" s="124"/>
      <c r="M68" s="124"/>
      <c r="N68" s="115"/>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7"/>
    </row>
    <row r="69" spans="1:54" ht="12.75" customHeight="1">
      <c r="A69" s="125" t="s">
        <v>104</v>
      </c>
      <c r="B69" s="125"/>
      <c r="C69" s="125"/>
      <c r="D69" s="37">
        <v>1</v>
      </c>
      <c r="E69" s="118"/>
      <c r="F69" s="119" t="s">
        <v>105</v>
      </c>
      <c r="G69" s="120"/>
      <c r="H69" s="121"/>
      <c r="I69" s="122">
        <v>12</v>
      </c>
      <c r="J69" s="123"/>
      <c r="K69" s="126"/>
      <c r="L69" s="126"/>
      <c r="M69" s="126"/>
      <c r="N69" s="115"/>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7"/>
    </row>
    <row r="70" spans="1:54" ht="12.75" customHeight="1">
      <c r="A70" s="125"/>
      <c r="B70" s="125"/>
      <c r="C70" s="125"/>
      <c r="D70" s="37"/>
      <c r="E70" s="127"/>
      <c r="F70" s="128"/>
      <c r="G70" s="129"/>
      <c r="H70" s="130"/>
      <c r="I70" s="131"/>
      <c r="J70" s="132"/>
      <c r="K70" s="129" t="s">
        <v>106</v>
      </c>
      <c r="L70" s="129"/>
      <c r="M70" s="129"/>
      <c r="N70" s="133"/>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2"/>
    </row>
  </sheetData>
  <mergeCells count="453">
    <mergeCell ref="A1:B1"/>
    <mergeCell ref="A23:C24"/>
    <mergeCell ref="A25:B25"/>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T26:AT27"/>
    <mergeCell ref="AU26:AU27"/>
    <mergeCell ref="AV26:AV27"/>
    <mergeCell ref="AW26:AW27"/>
    <mergeCell ref="AX26:AX27"/>
    <mergeCell ref="AY26:AY27"/>
    <mergeCell ref="AZ26:AZ27"/>
    <mergeCell ref="BA26:BA27"/>
    <mergeCell ref="BB26:BB27"/>
    <mergeCell ref="A29:C30"/>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A34:C35"/>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T36:AT37"/>
    <mergeCell ref="AU36:AU37"/>
    <mergeCell ref="AV36:AV37"/>
    <mergeCell ref="AW36:AW37"/>
    <mergeCell ref="AX36:AX37"/>
    <mergeCell ref="AY36:AY37"/>
    <mergeCell ref="AZ36:AZ37"/>
    <mergeCell ref="BA36:BA37"/>
    <mergeCell ref="BB36:BB37"/>
    <mergeCell ref="A39:C40"/>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45:C46"/>
    <mergeCell ref="A47:A48"/>
    <mergeCell ref="C47:C48"/>
    <mergeCell ref="D47:D48"/>
    <mergeCell ref="E47:E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AY47:AY48"/>
    <mergeCell ref="AZ47:AZ48"/>
    <mergeCell ref="BA47:BA48"/>
    <mergeCell ref="BB47:BB48"/>
    <mergeCell ref="A49:A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Z49:Z50"/>
    <mergeCell ref="AA49:AA50"/>
    <mergeCell ref="AB49:AB50"/>
    <mergeCell ref="AC49:AC50"/>
    <mergeCell ref="AD49:AD50"/>
    <mergeCell ref="AE49:AE50"/>
    <mergeCell ref="AF49:AF50"/>
    <mergeCell ref="AG49:AG50"/>
    <mergeCell ref="AH49:AH50"/>
    <mergeCell ref="AI49:AI50"/>
    <mergeCell ref="AJ49:AJ50"/>
    <mergeCell ref="AK49:AK50"/>
    <mergeCell ref="AL49:AL50"/>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BA49:BA50"/>
    <mergeCell ref="BB49:BB50"/>
    <mergeCell ref="B51:C52"/>
    <mergeCell ref="A55:C56"/>
    <mergeCell ref="A57:A58"/>
    <mergeCell ref="C57:C58"/>
    <mergeCell ref="D57:D58"/>
    <mergeCell ref="E57:E58"/>
    <mergeCell ref="F57:F58"/>
    <mergeCell ref="G57:G58"/>
    <mergeCell ref="H57:H58"/>
    <mergeCell ref="I57:I58"/>
    <mergeCell ref="J57:J58"/>
    <mergeCell ref="K57:K58"/>
    <mergeCell ref="L57:L58"/>
    <mergeCell ref="M57:M58"/>
    <mergeCell ref="N57:N58"/>
    <mergeCell ref="O57:O58"/>
    <mergeCell ref="P57:P58"/>
    <mergeCell ref="Q57:Q58"/>
    <mergeCell ref="R57:R58"/>
    <mergeCell ref="S57:S58"/>
    <mergeCell ref="T57:T58"/>
    <mergeCell ref="U57:U58"/>
    <mergeCell ref="V57:V58"/>
    <mergeCell ref="W57:W58"/>
    <mergeCell ref="X57:X58"/>
    <mergeCell ref="Y57:Y58"/>
    <mergeCell ref="Z57:Z58"/>
    <mergeCell ref="AA57:AA58"/>
    <mergeCell ref="AB57:AB58"/>
    <mergeCell ref="AC57:AC58"/>
    <mergeCell ref="AD57:AD58"/>
    <mergeCell ref="AE57:AE58"/>
    <mergeCell ref="AF57:AF58"/>
    <mergeCell ref="AG57:AG58"/>
    <mergeCell ref="AH57:AH58"/>
    <mergeCell ref="AI57:AI58"/>
    <mergeCell ref="AJ57:AJ58"/>
    <mergeCell ref="AK57:AK58"/>
    <mergeCell ref="AL57:AL58"/>
    <mergeCell ref="AM57:AM58"/>
    <mergeCell ref="AN57:AN58"/>
    <mergeCell ref="AO57:AO58"/>
    <mergeCell ref="AP57:AP58"/>
    <mergeCell ref="AQ57:AQ58"/>
    <mergeCell ref="AR57:AR58"/>
    <mergeCell ref="AS57:AS58"/>
    <mergeCell ref="AT57:AT58"/>
    <mergeCell ref="AU57:AU58"/>
    <mergeCell ref="AV57:AV58"/>
    <mergeCell ref="AW57:AW58"/>
    <mergeCell ref="AX57:AX58"/>
    <mergeCell ref="AY57:AY58"/>
    <mergeCell ref="AZ57:AZ58"/>
    <mergeCell ref="BA57:BA58"/>
    <mergeCell ref="BB57:BB58"/>
    <mergeCell ref="A59:N59"/>
    <mergeCell ref="O59:AA59"/>
    <mergeCell ref="AB59:AN59"/>
    <mergeCell ref="AO59:BA59"/>
    <mergeCell ref="A60:C61"/>
    <mergeCell ref="A62:A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R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T62:AT63"/>
    <mergeCell ref="AU62:AU63"/>
    <mergeCell ref="AV62:AV63"/>
    <mergeCell ref="AW62:AW63"/>
    <mergeCell ref="AX62:AX63"/>
    <mergeCell ref="AY62:AY63"/>
    <mergeCell ref="AZ62:AZ63"/>
    <mergeCell ref="BA62:BA63"/>
    <mergeCell ref="BB62:BB63"/>
    <mergeCell ref="A64:D64"/>
    <mergeCell ref="F64:M64"/>
    <mergeCell ref="A65:C66"/>
    <mergeCell ref="D65:D66"/>
    <mergeCell ref="F65:I65"/>
    <mergeCell ref="K65:M65"/>
    <mergeCell ref="F66:H66"/>
    <mergeCell ref="K66:L66"/>
    <mergeCell ref="A67:C68"/>
    <mergeCell ref="D67:D68"/>
    <mergeCell ref="F67:H67"/>
    <mergeCell ref="K67:L67"/>
    <mergeCell ref="F68:H68"/>
    <mergeCell ref="K68:M69"/>
    <mergeCell ref="A69:C70"/>
    <mergeCell ref="D69:D70"/>
    <mergeCell ref="F69:H69"/>
    <mergeCell ref="F70:H70"/>
    <mergeCell ref="K70:M70"/>
  </mergeCells>
  <hyperlinks>
    <hyperlink ref="K68" r:id="rId1" display="http://bracketman.com"/>
    <hyperlink ref="K70" r:id="rId2" display="mailto:andyjcmrdn@aol.com"/>
  </hyperlinks>
  <printOptions/>
  <pageMargins left="0.15000000596046448" right="0.15000000596046448" top="0.15000000596046448" bottom="0.15000000596046448" header="0" footer="0"/>
  <pageSetup firstPageNumber="1" useFirstPageNumber="1" orientation="landscape" paperSize="9"/>
</worksheet>
</file>

<file path=xl/worksheets/sheet5.xml><?xml version="1.0" encoding="utf-8"?>
<worksheet xmlns="http://schemas.openxmlformats.org/spreadsheetml/2006/main" xmlns:r="http://schemas.openxmlformats.org/officeDocument/2006/relationships">
  <dimension ref="A1:BE402"/>
  <sheetViews>
    <sheetView defaultGridColor="0" colorId="14" workbookViewId="0" topLeftCell="A1">
      <selection activeCell="A1" sqref="A1"/>
    </sheetView>
  </sheetViews>
  <sheetFormatPr defaultColWidth="11.19921875" defaultRowHeight="19.5" customHeight="1"/>
  <cols>
    <col min="1" max="57" width="10.296875" style="136" customWidth="1"/>
    <col min="58" max="256" width="10.296875" style="135" customWidth="1"/>
  </cols>
  <sheetData>
    <row r="1" spans="1:57" ht="14.25">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row>
    <row r="2" spans="1:52" ht="14.25">
      <c r="A2" s="138"/>
      <c r="B2" s="21">
        <f>IF(AND(B177=2,'Enter Picks &amp; Results - Enter P'!D3=2),B113,IF(AND(B177=1,'Enter Picks &amp; Results - Enter P'!D3=2),B134,IF(AND(B177=2,'Enter Picks &amp; Results - Enter P'!D3=1),B134,IF(AND(B177=1,'Enter Picks &amp; Results - Enter P'!D3=1),B113,IF(AND(B177=0,'Enter Picks &amp; Results - Enter P'!D3=0),"0",IF(AND('Enter Picks &amp; Results - Enter P'!D3=3,B177=3),B156,IF(AND('Enter Picks &amp; Results - Enter P'!D3=4,B177=4),B156)))))))</f>
        <v>5</v>
      </c>
      <c r="C2" s="139" t="b">
        <f>IF(AND(C177=2,'Enter Picks &amp; Results - Enter P'!E3=2),C113,IF(AND(C177=1,'Enter Picks &amp; Results - Enter P'!E3=2),C134,IF(AND(C177=2,'Enter Picks &amp; Results - Enter P'!E3=1),C134,IF(AND(C177=1,'Enter Picks &amp; Results - Enter P'!E3=1),C113,IF(AND(C177=0,'Enter Picks &amp; Results - Enter P'!E3=0),"0",IF(AND('Enter Picks &amp; Results - Enter P'!E3=3,C177=3),C156,IF(AND('Enter Picks &amp; Results - Enter P'!E3=4,C177=4),C156)))))))</f>
        <v>0</v>
      </c>
      <c r="D2" s="139" t="b">
        <f>IF(AND(D177=2,'Enter Picks &amp; Results - Enter P'!F3=2),D113,IF(AND(D177=1,'Enter Picks &amp; Results - Enter P'!F3=2),D134,IF(AND(D177=2,'Enter Picks &amp; Results - Enter P'!F3=1),D134,IF(AND(D177=1,'Enter Picks &amp; Results - Enter P'!F3=1),D113,IF(AND(D177=0,'Enter Picks &amp; Results - Enter P'!F3=0),"0",IF(AND('Enter Picks &amp; Results - Enter P'!F3=3,D177=3),D156,IF(AND('Enter Picks &amp; Results - Enter P'!F3=4,D177=4),D156)))))))</f>
        <v>0</v>
      </c>
      <c r="E2" s="139" t="b">
        <f>IF(AND(E177=2,'Enter Picks &amp; Results - Enter P'!G3=2),E113,IF(AND(E177=1,'Enter Picks &amp; Results - Enter P'!G3=2),E134,IF(AND(E177=2,'Enter Picks &amp; Results - Enter P'!G3=1),E134,IF(AND(E177=1,'Enter Picks &amp; Results - Enter P'!G3=1),E113,IF(AND(E177=0,'Enter Picks &amp; Results - Enter P'!G3=0),"0",IF(AND('Enter Picks &amp; Results - Enter P'!G3=3,E177=3),E156,IF(AND('Enter Picks &amp; Results - Enter P'!G3=4,E177=4),E156)))))))</f>
        <v>0</v>
      </c>
      <c r="F2" s="139" t="b">
        <f>IF(AND(F177=2,'Enter Picks &amp; Results - Enter P'!H3=2),F113,IF(AND(F177=1,'Enter Picks &amp; Results - Enter P'!H3=2),F134,IF(AND(F177=2,'Enter Picks &amp; Results - Enter P'!H3=1),F134,IF(AND(F177=1,'Enter Picks &amp; Results - Enter P'!H3=1),F113,IF(AND(F177=0,'Enter Picks &amp; Results - Enter P'!H3=0),"0",IF(AND('Enter Picks &amp; Results - Enter P'!H3=3,F177=3),F156,IF(AND('Enter Picks &amp; Results - Enter P'!H3=4,F177=4),F156)))))))</f>
        <v>0</v>
      </c>
      <c r="G2" s="139" t="b">
        <f>IF(AND(G177=2,'Enter Picks &amp; Results - Enter P'!I3=2),G113,IF(AND(G177=1,'Enter Picks &amp; Results - Enter P'!I3=2),G134,IF(AND(G177=2,'Enter Picks &amp; Results - Enter P'!I3=1),G134,IF(AND(G177=1,'Enter Picks &amp; Results - Enter P'!I3=1),G113,IF(AND(G177=0,'Enter Picks &amp; Results - Enter P'!I3=0),"0",IF(AND('Enter Picks &amp; Results - Enter P'!I3=3,G177=3),G156,IF(AND('Enter Picks &amp; Results - Enter P'!I3=4,G177=4),G156)))))))</f>
        <v>0</v>
      </c>
      <c r="H2" s="139" t="b">
        <f>IF(AND(H177=2,'Enter Picks &amp; Results - Enter P'!J3=2),H113,IF(AND(H177=1,'Enter Picks &amp; Results - Enter P'!J3=2),H134,IF(AND(H177=2,'Enter Picks &amp; Results - Enter P'!J3=1),H134,IF(AND(H177=1,'Enter Picks &amp; Results - Enter P'!J3=1),H113,IF(AND(H177=0,'Enter Picks &amp; Results - Enter P'!J3=0),"0",IF(AND('Enter Picks &amp; Results - Enter P'!J3=3,H177=3),H156,IF(AND('Enter Picks &amp; Results - Enter P'!J3=4,H177=4),H156)))))))</f>
        <v>0</v>
      </c>
      <c r="I2" s="139" t="b">
        <f>IF(AND(I177=2,'Enter Picks &amp; Results - Enter P'!K3=2),I113,IF(AND(I177=1,'Enter Picks &amp; Results - Enter P'!K3=2),I134,IF(AND(I177=2,'Enter Picks &amp; Results - Enter P'!K3=1),I134,IF(AND(I177=1,'Enter Picks &amp; Results - Enter P'!K3=1),I113,IF(AND(I177=0,'Enter Picks &amp; Results - Enter P'!K3=0),"0",IF(AND('Enter Picks &amp; Results - Enter P'!K3=3,I177=3),I156,IF(AND('Enter Picks &amp; Results - Enter P'!K3=4,I177=4),I156)))))))</f>
        <v>0</v>
      </c>
      <c r="J2" s="139" t="b">
        <f>IF(AND(J177=2,'Enter Picks &amp; Results - Enter P'!L3=2),J113,IF(AND(J177=1,'Enter Picks &amp; Results - Enter P'!L3=2),J134,IF(AND(J177=2,'Enter Picks &amp; Results - Enter P'!L3=1),J134,IF(AND(J177=1,'Enter Picks &amp; Results - Enter P'!L3=1),J113,IF(AND(J177=0,'Enter Picks &amp; Results - Enter P'!L3=0),"0",IF(AND('Enter Picks &amp; Results - Enter P'!L3=3,J177=3),J156,IF(AND('Enter Picks &amp; Results - Enter P'!L3=4,J177=4),J156)))))))</f>
        <v>0</v>
      </c>
      <c r="K2" s="139" t="b">
        <f>IF(AND(K177=2,'Enter Picks &amp; Results - Enter P'!M3=2),K113,IF(AND(K177=1,'Enter Picks &amp; Results - Enter P'!M3=2),K134,IF(AND(K177=2,'Enter Picks &amp; Results - Enter P'!M3=1),K134,IF(AND(K177=1,'Enter Picks &amp; Results - Enter P'!M3=1),K113,IF(AND(K177=0,'Enter Picks &amp; Results - Enter P'!M3=0),"0",IF(AND('Enter Picks &amp; Results - Enter P'!M3=3,K177=3),K156,IF(AND('Enter Picks &amp; Results - Enter P'!M3=4,K177=4),K156)))))))</f>
        <v>0</v>
      </c>
      <c r="L2" s="139" t="b">
        <f>IF(AND(L177=2,'Enter Picks &amp; Results - Enter P'!N3=2),L113,IF(AND(L177=1,'Enter Picks &amp; Results - Enter P'!N3=2),L134,IF(AND(L177=2,'Enter Picks &amp; Results - Enter P'!N3=1),L134,IF(AND(L177=1,'Enter Picks &amp; Results - Enter P'!N3=1),L113,IF(AND(L177=0,'Enter Picks &amp; Results - Enter P'!N3=0),"0",IF(AND('Enter Picks &amp; Results - Enter P'!N3=3,L177=3),L156,IF(AND('Enter Picks &amp; Results - Enter P'!N3=4,L177=4),L156)))))))</f>
        <v>0</v>
      </c>
      <c r="M2" s="139" t="b">
        <f>IF(AND(M177=2,'Enter Picks &amp; Results - Enter P'!O3=2),M113,IF(AND(M177=1,'Enter Picks &amp; Results - Enter P'!O3=2),M134,IF(AND(M177=2,'Enter Picks &amp; Results - Enter P'!O3=1),M134,IF(AND(M177=1,'Enter Picks &amp; Results - Enter P'!O3=1),M113,IF(AND(M177=0,'Enter Picks &amp; Results - Enter P'!O3=0),"0",IF(AND('Enter Picks &amp; Results - Enter P'!O3=3,M177=3),M156,IF(AND('Enter Picks &amp; Results - Enter P'!O3=4,M177=4),M156)))))))</f>
        <v>0</v>
      </c>
      <c r="N2" s="139" t="b">
        <f>IF(AND(N177=2,'Enter Picks &amp; Results - Enter P'!P3=2),N113,IF(AND(N177=1,'Enter Picks &amp; Results - Enter P'!P3=2),N134,IF(AND(N177=2,'Enter Picks &amp; Results - Enter P'!P3=1),N134,IF(AND(N177=1,'Enter Picks &amp; Results - Enter P'!P3=1),N113,IF(AND(N177=0,'Enter Picks &amp; Results - Enter P'!P3=0),"0",IF(AND('Enter Picks &amp; Results - Enter P'!P3=3,N177=3),N156,IF(AND('Enter Picks &amp; Results - Enter P'!P3=4,N177=4),N156)))))))</f>
        <v>0</v>
      </c>
      <c r="O2" s="139" t="b">
        <f>IF(AND(O177=2,'Enter Picks &amp; Results - Enter P'!Q3=2),O113,IF(AND(O177=1,'Enter Picks &amp; Results - Enter P'!Q3=2),O134,IF(AND(O177=2,'Enter Picks &amp; Results - Enter P'!Q3=1),O134,IF(AND(O177=1,'Enter Picks &amp; Results - Enter P'!Q3=1),O113,IF(AND(O177=0,'Enter Picks &amp; Results - Enter P'!Q3=0),"0",IF(AND('Enter Picks &amp; Results - Enter P'!Q3=3,O177=3),O156,IF(AND('Enter Picks &amp; Results - Enter P'!Q3=4,O177=4),O156)))))))</f>
        <v>0</v>
      </c>
      <c r="P2" s="139" t="b">
        <f>IF(AND(P177=2,'Enter Picks &amp; Results - Enter P'!R3=2),P113,IF(AND(P177=1,'Enter Picks &amp; Results - Enter P'!R3=2),P134,IF(AND(P177=2,'Enter Picks &amp; Results - Enter P'!R3=1),P134,IF(AND(P177=1,'Enter Picks &amp; Results - Enter P'!R3=1),P113,IF(AND(P177=0,'Enter Picks &amp; Results - Enter P'!R3=0),"0",IF(AND('Enter Picks &amp; Results - Enter P'!R3=3,P177=3),P156,IF(AND('Enter Picks &amp; Results - Enter P'!R3=4,P177=4),P156)))))))</f>
        <v>0</v>
      </c>
      <c r="Q2" s="139" t="b">
        <f>IF(AND(Q177=2,'Enter Picks &amp; Results - Enter P'!S3=2),Q113,IF(AND(Q177=1,'Enter Picks &amp; Results - Enter P'!S3=2),Q134,IF(AND(Q177=2,'Enter Picks &amp; Results - Enter P'!S3=1),Q134,IF(AND(Q177=1,'Enter Picks &amp; Results - Enter P'!S3=1),Q113,IF(AND(Q177=0,'Enter Picks &amp; Results - Enter P'!S3=0),"0",IF(AND('Enter Picks &amp; Results - Enter P'!S3=3,Q177=3),Q156,IF(AND('Enter Picks &amp; Results - Enter P'!S3=4,Q177=4),Q156)))))))</f>
        <v>0</v>
      </c>
      <c r="R2" s="139" t="b">
        <f>IF(AND(R177=2,'Enter Picks &amp; Results - Enter P'!T3=2),R113,IF(AND(R177=1,'Enter Picks &amp; Results - Enter P'!T3=2),R134,IF(AND(R177=2,'Enter Picks &amp; Results - Enter P'!T3=1),R134,IF(AND(R177=1,'Enter Picks &amp; Results - Enter P'!T3=1),R113,IF(AND(R177=0,'Enter Picks &amp; Results - Enter P'!T3=0),"0",IF(AND('Enter Picks &amp; Results - Enter P'!T3=3,R177=3),R156,IF(AND('Enter Picks &amp; Results - Enter P'!T3=4,R177=4),R156)))))))</f>
        <v>0</v>
      </c>
      <c r="S2" s="139" t="b">
        <f>IF(AND(S177=2,'Enter Picks &amp; Results - Enter P'!U3=2),S113,IF(AND(S177=1,'Enter Picks &amp; Results - Enter P'!U3=2),S134,IF(AND(S177=2,'Enter Picks &amp; Results - Enter P'!U3=1),S134,IF(AND(S177=1,'Enter Picks &amp; Results - Enter P'!U3=1),S113,IF(AND(S177=0,'Enter Picks &amp; Results - Enter P'!U3=0),"0",IF(AND('Enter Picks &amp; Results - Enter P'!U3=3,S177=3),S156,IF(AND('Enter Picks &amp; Results - Enter P'!U3=4,S177=4),S156)))))))</f>
        <v>0</v>
      </c>
      <c r="T2" s="139" t="b">
        <f>IF(AND(T177=2,'Enter Picks &amp; Results - Enter P'!V3=2),T113,IF(AND(T177=1,'Enter Picks &amp; Results - Enter P'!V3=2),T134,IF(AND(T177=2,'Enter Picks &amp; Results - Enter P'!V3=1),T134,IF(AND(T177=1,'Enter Picks &amp; Results - Enter P'!V3=1),T113,IF(AND(T177=0,'Enter Picks &amp; Results - Enter P'!V3=0),"0",IF(AND('Enter Picks &amp; Results - Enter P'!V3=3,T177=3),T156,IF(AND('Enter Picks &amp; Results - Enter P'!V3=4,T177=4),T156)))))))</f>
        <v>0</v>
      </c>
      <c r="U2" s="139" t="b">
        <f>IF(AND(U177=2,'Enter Picks &amp; Results - Enter P'!W3=2),U113,IF(AND(U177=1,'Enter Picks &amp; Results - Enter P'!W3=2),U134,IF(AND(U177=2,'Enter Picks &amp; Results - Enter P'!W3=1),U134,IF(AND(U177=1,'Enter Picks &amp; Results - Enter P'!W3=1),U113,IF(AND(U177=0,'Enter Picks &amp; Results - Enter P'!W3=0),"0",IF(AND('Enter Picks &amp; Results - Enter P'!W3=3,U177=3),U156,IF(AND('Enter Picks &amp; Results - Enter P'!W3=4,U177=4),U156)))))))</f>
        <v>0</v>
      </c>
      <c r="V2" s="139" t="b">
        <f>IF(AND(V177=2,'Enter Picks &amp; Results - Enter P'!X3=2),V113,IF(AND(V177=1,'Enter Picks &amp; Results - Enter P'!X3=2),V134,IF(AND(V177=2,'Enter Picks &amp; Results - Enter P'!X3=1),V134,IF(AND(V177=1,'Enter Picks &amp; Results - Enter P'!X3=1),V113,IF(AND(V177=0,'Enter Picks &amp; Results - Enter P'!X3=0),"0",IF(AND('Enter Picks &amp; Results - Enter P'!X3=3,V177=3),V156,IF(AND('Enter Picks &amp; Results - Enter P'!X3=4,V177=4),V156)))))))</f>
        <v>0</v>
      </c>
      <c r="W2" s="139" t="b">
        <f>IF(AND(W177=2,'Enter Picks &amp; Results - Enter P'!Y3=2),W113,IF(AND(W177=1,'Enter Picks &amp; Results - Enter P'!Y3=2),W134,IF(AND(W177=2,'Enter Picks &amp; Results - Enter P'!Y3=1),W134,IF(AND(W177=1,'Enter Picks &amp; Results - Enter P'!Y3=1),W113,IF(AND(W177=0,'Enter Picks &amp; Results - Enter P'!Y3=0),"0",IF(AND('Enter Picks &amp; Results - Enter P'!Y3=3,W177=3),W156,IF(AND('Enter Picks &amp; Results - Enter P'!Y3=4,W177=4),W156)))))))</f>
        <v>0</v>
      </c>
      <c r="X2" s="139" t="b">
        <f>IF(AND(X177=2,'Enter Picks &amp; Results - Enter P'!Z3=2),X113,IF(AND(X177=1,'Enter Picks &amp; Results - Enter P'!Z3=2),X134,IF(AND(X177=2,'Enter Picks &amp; Results - Enter P'!Z3=1),X134,IF(AND(X177=1,'Enter Picks &amp; Results - Enter P'!Z3=1),X113,IF(AND(X177=0,'Enter Picks &amp; Results - Enter P'!Z3=0),"0",IF(AND('Enter Picks &amp; Results - Enter P'!Z3=3,X177=3),X156,IF(AND('Enter Picks &amp; Results - Enter P'!Z3=4,X177=4),X156)))))))</f>
        <v>0</v>
      </c>
      <c r="Y2" s="139" t="b">
        <f>IF(AND(Y177=2,'Enter Picks &amp; Results - Enter P'!AA3=2),Y113,IF(AND(Y177=1,'Enter Picks &amp; Results - Enter P'!AA3=2),Y134,IF(AND(Y177=2,'Enter Picks &amp; Results - Enter P'!AA3=1),Y134,IF(AND(Y177=1,'Enter Picks &amp; Results - Enter P'!AA3=1),Y113,IF(AND(Y177=0,'Enter Picks &amp; Results - Enter P'!AA3=0),"0",IF(AND('Enter Picks &amp; Results - Enter P'!AA3=3,Y177=3),Y156,IF(AND('Enter Picks &amp; Results - Enter P'!AA3=4,Y177=4),Y156)))))))</f>
        <v>0</v>
      </c>
      <c r="Z2" s="139" t="b">
        <f>IF(AND(Z177=2,'Enter Picks &amp; Results - Enter P'!AB3=2),Z113,IF(AND(Z177=1,'Enter Picks &amp; Results - Enter P'!AB3=2),Z134,IF(AND(Z177=2,'Enter Picks &amp; Results - Enter P'!AB3=1),Z134,IF(AND(Z177=1,'Enter Picks &amp; Results - Enter P'!AB3=1),Z113,IF(AND(Z177=0,'Enter Picks &amp; Results - Enter P'!AB3=0),"0",IF(AND('Enter Picks &amp; Results - Enter P'!AB3=3,Z177=3),Z156,IF(AND('Enter Picks &amp; Results - Enter P'!AB3=4,Z177=4),Z156)))))))</f>
        <v>0</v>
      </c>
      <c r="AA2" s="139" t="b">
        <f>IF(AND(AA177=2,'Enter Picks &amp; Results - Enter P'!AC3=2),AA113,IF(AND(AA177=1,'Enter Picks &amp; Results - Enter P'!AC3=2),AA134,IF(AND(AA177=2,'Enter Picks &amp; Results - Enter P'!AC3=1),AA134,IF(AND(AA177=1,'Enter Picks &amp; Results - Enter P'!AC3=1),AA113,IF(AND(AA177=0,'Enter Picks &amp; Results - Enter P'!AC3=0),"0",IF(AND('Enter Picks &amp; Results - Enter P'!AC3=3,AA177=3),AA156,IF(AND('Enter Picks &amp; Results - Enter P'!AC3=4,AA177=4),AA156)))))))</f>
        <v>0</v>
      </c>
      <c r="AB2" s="139" t="b">
        <f>IF(AND(AB177=2,'Enter Picks &amp; Results - Enter P'!AD3=2),AB113,IF(AND(AB177=1,'Enter Picks &amp; Results - Enter P'!AD3=2),AB134,IF(AND(AB177=2,'Enter Picks &amp; Results - Enter P'!AD3=1),AB134,IF(AND(AB177=1,'Enter Picks &amp; Results - Enter P'!AD3=1),AB113,IF(AND(AB177=0,'Enter Picks &amp; Results - Enter P'!AD3=0),"0",IF(AND('Enter Picks &amp; Results - Enter P'!AD3=3,AB177=3),AB156,IF(AND('Enter Picks &amp; Results - Enter P'!AD3=4,AB177=4),AB156)))))))</f>
        <v>0</v>
      </c>
      <c r="AC2" s="139" t="b">
        <f>IF(AND(AC177=2,'Enter Picks &amp; Results - Enter P'!AE3=2),AC113,IF(AND(AC177=1,'Enter Picks &amp; Results - Enter P'!AE3=2),AC134,IF(AND(AC177=2,'Enter Picks &amp; Results - Enter P'!AE3=1),AC134,IF(AND(AC177=1,'Enter Picks &amp; Results - Enter P'!AE3=1),AC113,IF(AND(AC177=0,'Enter Picks &amp; Results - Enter P'!AE3=0),"0",IF(AND('Enter Picks &amp; Results - Enter P'!AE3=3,AC177=3),AC156,IF(AND('Enter Picks &amp; Results - Enter P'!AE3=4,AC177=4),AC156)))))))</f>
        <v>0</v>
      </c>
      <c r="AD2" s="139" t="b">
        <f>IF(AND(AD177=2,'Enter Picks &amp; Results - Enter P'!AF3=2),AD113,IF(AND(AD177=1,'Enter Picks &amp; Results - Enter P'!AF3=2),AD134,IF(AND(AD177=2,'Enter Picks &amp; Results - Enter P'!AF3=1),AD134,IF(AND(AD177=1,'Enter Picks &amp; Results - Enter P'!AF3=1),AD113,IF(AND(AD177=0,'Enter Picks &amp; Results - Enter P'!AF3=0),"0",IF(AND('Enter Picks &amp; Results - Enter P'!AF3=3,AD177=3),AD156,IF(AND('Enter Picks &amp; Results - Enter P'!AF3=4,AD177=4),AD156)))))))</f>
        <v>0</v>
      </c>
      <c r="AE2" s="139" t="b">
        <f>IF(AND(AE177=2,'Enter Picks &amp; Results - Enter P'!AG3=2),AE113,IF(AND(AE177=1,'Enter Picks &amp; Results - Enter P'!AG3=2),AE134,IF(AND(AE177=2,'Enter Picks &amp; Results - Enter P'!AG3=1),AE134,IF(AND(AE177=1,'Enter Picks &amp; Results - Enter P'!AG3=1),AE113,IF(AND(AE177=0,'Enter Picks &amp; Results - Enter P'!AG3=0),"0",IF(AND('Enter Picks &amp; Results - Enter P'!AG3=3,AE177=3),AE156,IF(AND('Enter Picks &amp; Results - Enter P'!AG3=4,AE177=4),AE156)))))))</f>
        <v>0</v>
      </c>
      <c r="AF2" s="139" t="b">
        <f>IF(AND(AF177=2,'Enter Picks &amp; Results - Enter P'!AH3=2),AF113,IF(AND(AF177=1,'Enter Picks &amp; Results - Enter P'!AH3=2),AF134,IF(AND(AF177=2,'Enter Picks &amp; Results - Enter P'!AH3=1),AF134,IF(AND(AF177=1,'Enter Picks &amp; Results - Enter P'!AH3=1),AF113,IF(AND(AF177=0,'Enter Picks &amp; Results - Enter P'!AH3=0),"0",IF(AND('Enter Picks &amp; Results - Enter P'!AH3=3,AF177=3),AF156,IF(AND('Enter Picks &amp; Results - Enter P'!AH3=4,AF177=4),AF156)))))))</f>
        <v>0</v>
      </c>
      <c r="AG2" s="139" t="b">
        <f>IF(AND(AG177=2,'Enter Picks &amp; Results - Enter P'!AI3=2),AG113,IF(AND(AG177=1,'Enter Picks &amp; Results - Enter P'!AI3=2),AG134,IF(AND(AG177=2,'Enter Picks &amp; Results - Enter P'!AI3=1),AG134,IF(AND(AG177=1,'Enter Picks &amp; Results - Enter P'!AI3=1),AG113,IF(AND(AG177=0,'Enter Picks &amp; Results - Enter P'!AI3=0),"0",IF(AND('Enter Picks &amp; Results - Enter P'!AI3=3,AG177=3),AG156,IF(AND('Enter Picks &amp; Results - Enter P'!AI3=4,AG177=4),AG156)))))))</f>
        <v>0</v>
      </c>
      <c r="AH2" s="139" t="b">
        <f>IF(AND(AH177=2,'Enter Picks &amp; Results - Enter P'!AJ3=2),AH113,IF(AND(AH177=1,'Enter Picks &amp; Results - Enter P'!AJ3=2),AH134,IF(AND(AH177=2,'Enter Picks &amp; Results - Enter P'!AJ3=1),AH134,IF(AND(AH177=1,'Enter Picks &amp; Results - Enter P'!AJ3=1),AH113,IF(AND(AH177=0,'Enter Picks &amp; Results - Enter P'!AJ3=0),"0",IF(AND('Enter Picks &amp; Results - Enter P'!AJ3=3,AH177=3),AH156,IF(AND('Enter Picks &amp; Results - Enter P'!AJ3=4,AH177=4),AH156)))))))</f>
        <v>0</v>
      </c>
      <c r="AI2" s="139" t="b">
        <f>IF(AND(AI177=2,'Enter Picks &amp; Results - Enter P'!AK3=2),AI113,IF(AND(AI177=1,'Enter Picks &amp; Results - Enter P'!AK3=2),AI134,IF(AND(AI177=2,'Enter Picks &amp; Results - Enter P'!AK3=1),AI134,IF(AND(AI177=1,'Enter Picks &amp; Results - Enter P'!AK3=1),AI113,IF(AND(AI177=0,'Enter Picks &amp; Results - Enter P'!AK3=0),"0",IF(AND('Enter Picks &amp; Results - Enter P'!AK3=3,AI177=3),AI156,IF(AND('Enter Picks &amp; Results - Enter P'!AK3=4,AI177=4),AI156)))))))</f>
        <v>0</v>
      </c>
      <c r="AJ2" s="139" t="b">
        <f>IF(AND(AJ177=2,'Enter Picks &amp; Results - Enter P'!AL3=2),AJ113,IF(AND(AJ177=1,'Enter Picks &amp; Results - Enter P'!AL3=2),AJ134,IF(AND(AJ177=2,'Enter Picks &amp; Results - Enter P'!AL3=1),AJ134,IF(AND(AJ177=1,'Enter Picks &amp; Results - Enter P'!AL3=1),AJ113,IF(AND(AJ177=0,'Enter Picks &amp; Results - Enter P'!AL3=0),"0",IF(AND('Enter Picks &amp; Results - Enter P'!AL3=3,AJ177=3),AJ156,IF(AND('Enter Picks &amp; Results - Enter P'!AL3=4,AJ177=4),AJ156)))))))</f>
        <v>0</v>
      </c>
      <c r="AK2" s="139" t="b">
        <f>IF(AND(AK177=2,'Enter Picks &amp; Results - Enter P'!AM3=2),AK113,IF(AND(AK177=1,'Enter Picks &amp; Results - Enter P'!AM3=2),AK134,IF(AND(AK177=2,'Enter Picks &amp; Results - Enter P'!AM3=1),AK134,IF(AND(AK177=1,'Enter Picks &amp; Results - Enter P'!AM3=1),AK113,IF(AND(AK177=0,'Enter Picks &amp; Results - Enter P'!AM3=0),"0",IF(AND('Enter Picks &amp; Results - Enter P'!AM3=3,AK177=3),AK156,IF(AND('Enter Picks &amp; Results - Enter P'!AM3=4,AK177=4),AK156)))))))</f>
        <v>0</v>
      </c>
      <c r="AL2" s="139" t="b">
        <f>IF(AND(AL177=2,'Enter Picks &amp; Results - Enter P'!AN3=2),AL113,IF(AND(AL177=1,'Enter Picks &amp; Results - Enter P'!AN3=2),AL134,IF(AND(AL177=2,'Enter Picks &amp; Results - Enter P'!AN3=1),AL134,IF(AND(AL177=1,'Enter Picks &amp; Results - Enter P'!AN3=1),AL113,IF(AND(AL177=0,'Enter Picks &amp; Results - Enter P'!AN3=0),"0",IF(AND('Enter Picks &amp; Results - Enter P'!AN3=3,AL177=3),AL156,IF(AND('Enter Picks &amp; Results - Enter P'!AN3=4,AL177=4),AL156)))))))</f>
        <v>0</v>
      </c>
      <c r="AM2" s="139" t="b">
        <f>IF(AND(AM177=2,'Enter Picks &amp; Results - Enter P'!AO3=2),AM113,IF(AND(AM177=1,'Enter Picks &amp; Results - Enter P'!AO3=2),AM134,IF(AND(AM177=2,'Enter Picks &amp; Results - Enter P'!AO3=1),AM134,IF(AND(AM177=1,'Enter Picks &amp; Results - Enter P'!AO3=1),AM113,IF(AND(AM177=0,'Enter Picks &amp; Results - Enter P'!AO3=0),"0",IF(AND('Enter Picks &amp; Results - Enter P'!AO3=3,AM177=3),AM156,IF(AND('Enter Picks &amp; Results - Enter P'!AO3=4,AM177=4),AM156)))))))</f>
        <v>0</v>
      </c>
      <c r="AN2" s="139" t="b">
        <f>IF(AND(AN177=2,'Enter Picks &amp; Results - Enter P'!AP3=2),AN113,IF(AND(AN177=1,'Enter Picks &amp; Results - Enter P'!AP3=2),AN134,IF(AND(AN177=2,'Enter Picks &amp; Results - Enter P'!AP3=1),AN134,IF(AND(AN177=1,'Enter Picks &amp; Results - Enter P'!AP3=1),AN113,IF(AND(AN177=0,'Enter Picks &amp; Results - Enter P'!AP3=0),"0",IF(AND('Enter Picks &amp; Results - Enter P'!AP3=3,AN177=3),AN156,IF(AND('Enter Picks &amp; Results - Enter P'!AP3=4,AN177=4),AN156)))))))</f>
        <v>0</v>
      </c>
      <c r="AO2" s="139" t="b">
        <f>IF(AND(AO177=2,'Enter Picks &amp; Results - Enter P'!AQ3=2),AO113,IF(AND(AO177=1,'Enter Picks &amp; Results - Enter P'!AQ3=2),AO134,IF(AND(AO177=2,'Enter Picks &amp; Results - Enter P'!AQ3=1),AO134,IF(AND(AO177=1,'Enter Picks &amp; Results - Enter P'!AQ3=1),AO113,IF(AND(AO177=0,'Enter Picks &amp; Results - Enter P'!AQ3=0),"0",IF(AND('Enter Picks &amp; Results - Enter P'!AQ3=3,AO177=3),AO156,IF(AND('Enter Picks &amp; Results - Enter P'!AQ3=4,AO177=4),AO156)))))))</f>
        <v>0</v>
      </c>
      <c r="AP2" s="139" t="b">
        <f>IF(AND(AP177=2,'Enter Picks &amp; Results - Enter P'!AR3=2),AP113,IF(AND(AP177=1,'Enter Picks &amp; Results - Enter P'!AR3=2),AP134,IF(AND(AP177=2,'Enter Picks &amp; Results - Enter P'!AR3=1),AP134,IF(AND(AP177=1,'Enter Picks &amp; Results - Enter P'!AR3=1),AP113,IF(AND(AP177=0,'Enter Picks &amp; Results - Enter P'!AR3=0),"0",IF(AND('Enter Picks &amp; Results - Enter P'!AR3=3,AP177=3),AP156,IF(AND('Enter Picks &amp; Results - Enter P'!AR3=4,AP177=4),AP156)))))))</f>
        <v>0</v>
      </c>
      <c r="AQ2" s="139" t="b">
        <f>IF(AND(AQ177=2,'Enter Picks &amp; Results - Enter P'!AS3=2),AQ113,IF(AND(AQ177=1,'Enter Picks &amp; Results - Enter P'!AS3=2),AQ134,IF(AND(AQ177=2,'Enter Picks &amp; Results - Enter P'!AS3=1),AQ134,IF(AND(AQ177=1,'Enter Picks &amp; Results - Enter P'!AS3=1),AQ113,IF(AND(AQ177=0,'Enter Picks &amp; Results - Enter P'!AS3=0),"0",IF(AND('Enter Picks &amp; Results - Enter P'!AS3=3,AQ177=3),AQ156,IF(AND('Enter Picks &amp; Results - Enter P'!AS3=4,AQ177=4),AQ156)))))))</f>
        <v>0</v>
      </c>
      <c r="AR2" s="139" t="b">
        <f>IF(AND(AR177=2,'Enter Picks &amp; Results - Enter P'!AT3=2),AR113,IF(AND(AR177=1,'Enter Picks &amp; Results - Enter P'!AT3=2),AR134,IF(AND(AR177=2,'Enter Picks &amp; Results - Enter P'!AT3=1),AR134,IF(AND(AR177=1,'Enter Picks &amp; Results - Enter P'!AT3=1),AR113,IF(AND(AR177=0,'Enter Picks &amp; Results - Enter P'!AT3=0),"0",IF(AND('Enter Picks &amp; Results - Enter P'!AT3=3,AR177=3),AR156,IF(AND('Enter Picks &amp; Results - Enter P'!AT3=4,AR177=4),AR156)))))))</f>
        <v>0</v>
      </c>
      <c r="AS2" s="139" t="b">
        <f>IF(AND(AS177=2,'Enter Picks &amp; Results - Enter P'!AU3=2),AS113,IF(AND(AS177=1,'Enter Picks &amp; Results - Enter P'!AU3=2),AS134,IF(AND(AS177=2,'Enter Picks &amp; Results - Enter P'!AU3=1),AS134,IF(AND(AS177=1,'Enter Picks &amp; Results - Enter P'!AU3=1),AS113,IF(AND(AS177=0,'Enter Picks &amp; Results - Enter P'!AU3=0),"0",IF(AND('Enter Picks &amp; Results - Enter P'!AU3=3,AS177=3),AS156,IF(AND('Enter Picks &amp; Results - Enter P'!AU3=4,AS177=4),AS156)))))))</f>
        <v>0</v>
      </c>
      <c r="AT2" s="139" t="b">
        <f>IF(AND(AT177=2,'Enter Picks &amp; Results - Enter P'!AV3=2),AT113,IF(AND(AT177=1,'Enter Picks &amp; Results - Enter P'!AV3=2),AT134,IF(AND(AT177=2,'Enter Picks &amp; Results - Enter P'!AV3=1),AT134,IF(AND(AT177=1,'Enter Picks &amp; Results - Enter P'!AV3=1),AT113,IF(AND(AT177=0,'Enter Picks &amp; Results - Enter P'!AV3=0),"0",IF(AND('Enter Picks &amp; Results - Enter P'!AV3=3,AT177=3),AT156,IF(AND('Enter Picks &amp; Results - Enter P'!AV3=4,AT177=4),AT156)))))))</f>
        <v>0</v>
      </c>
      <c r="AU2" s="139" t="b">
        <f>IF(AND(AU177=2,'Enter Picks &amp; Results - Enter P'!AW3=2),AU113,IF(AND(AU177=1,'Enter Picks &amp; Results - Enter P'!AW3=2),AU134,IF(AND(AU177=2,'Enter Picks &amp; Results - Enter P'!AW3=1),AU134,IF(AND(AU177=1,'Enter Picks &amp; Results - Enter P'!AW3=1),AU113,IF(AND(AU177=0,'Enter Picks &amp; Results - Enter P'!AW3=0),"0",IF(AND('Enter Picks &amp; Results - Enter P'!AW3=3,AU177=3),AU156,IF(AND('Enter Picks &amp; Results - Enter P'!AW3=4,AU177=4),AU156)))))))</f>
        <v>0</v>
      </c>
      <c r="AV2" s="139" t="b">
        <f>IF(AND(AV177=2,'Enter Picks &amp; Results - Enter P'!AX3=2),AV113,IF(AND(AV177=1,'Enter Picks &amp; Results - Enter P'!AX3=2),AV134,IF(AND(AV177=2,'Enter Picks &amp; Results - Enter P'!AX3=1),AV134,IF(AND(AV177=1,'Enter Picks &amp; Results - Enter P'!AX3=1),AV113,IF(AND(AV177=0,'Enter Picks &amp; Results - Enter P'!AX3=0),"0",IF(AND('Enter Picks &amp; Results - Enter P'!AX3=3,AV177=3),AV156,IF(AND('Enter Picks &amp; Results - Enter P'!AX3=4,AV177=4),AV156)))))))</f>
        <v>0</v>
      </c>
      <c r="AW2" s="139" t="b">
        <f>IF(AND(AW177=2,'Enter Picks &amp; Results - Enter P'!AY3=2),AW113,IF(AND(AW177=1,'Enter Picks &amp; Results - Enter P'!AY3=2),AW134,IF(AND(AW177=2,'Enter Picks &amp; Results - Enter P'!AY3=1),AW134,IF(AND(AW177=1,'Enter Picks &amp; Results - Enter P'!AY3=1),AW113,IF(AND(AW177=0,'Enter Picks &amp; Results - Enter P'!AY3=0),"0",IF(AND('Enter Picks &amp; Results - Enter P'!AY3=3,AW177=3),AW156,IF(AND('Enter Picks &amp; Results - Enter P'!AY3=4,AW177=4),AW156)))))))</f>
        <v>0</v>
      </c>
      <c r="AX2" s="139" t="b">
        <f>IF(AND(AX177=2,'Enter Picks &amp; Results - Enter P'!AZ3=2),AX113,IF(AND(AX177=1,'Enter Picks &amp; Results - Enter P'!AZ3=2),AX134,IF(AND(AX177=2,'Enter Picks &amp; Results - Enter P'!AZ3=1),AX134,IF(AND(AX177=1,'Enter Picks &amp; Results - Enter P'!AZ3=1),AX113,IF(AND(AX177=0,'Enter Picks &amp; Results - Enter P'!AZ3=0),"0",IF(AND('Enter Picks &amp; Results - Enter P'!AZ3=3,AX177=3),AX156,IF(AND('Enter Picks &amp; Results - Enter P'!AZ3=4,AX177=4),AX156)))))))</f>
        <v>0</v>
      </c>
      <c r="AY2" s="139" t="b">
        <f>IF(AND(AY177=2,'Enter Picks &amp; Results - Enter P'!BA3=2),AY113,IF(AND(AY177=1,'Enter Picks &amp; Results - Enter P'!BA3=2),AY134,IF(AND(AY177=2,'Enter Picks &amp; Results - Enter P'!BA3=1),AY134,IF(AND(AY177=1,'Enter Picks &amp; Results - Enter P'!BA3=1),AY113,IF(AND(AY177=0,'Enter Picks &amp; Results - Enter P'!BA3=0),"0",IF(AND('Enter Picks &amp; Results - Enter P'!BA3=3,AY177=3),AY156,IF(AND('Enter Picks &amp; Results - Enter P'!BA3=4,AY177=4),AY156)))))))</f>
        <v>0</v>
      </c>
      <c r="AZ2" s="139" t="b">
        <f>IF(AND(AZ177=2,'Enter Picks &amp; Results - Enter P'!BB3=2),AZ113,IF(AND(AZ177=1,'Enter Picks &amp; Results - Enter P'!BB3=2),AZ134,IF(AND(AZ177=2,'Enter Picks &amp; Results - Enter P'!BB3=1),AZ134,IF(AND(AZ177=1,'Enter Picks &amp; Results - Enter P'!BB3=1),AZ113,IF(AND(AZ177=0,'Enter Picks &amp; Results - Enter P'!BB3=0),"0",IF(AND('Enter Picks &amp; Results - Enter P'!BB3=3,AZ177=3),AZ156,IF(AND('Enter Picks &amp; Results - Enter P'!BB3=4,AZ177=4),AZ156)))))))</f>
        <v>0</v>
      </c>
    </row>
    <row r="3" spans="1:52" ht="14.25">
      <c r="A3" s="138"/>
      <c r="B3" s="21" t="str">
        <f>IF(AND(B178=2,'Enter Picks &amp; Results - Enter P'!D4=2),B114,IF(AND(B178=1,'Enter Picks &amp; Results - Enter P'!D4=2),B135,IF(AND(B178=2,'Enter Picks &amp; Results - Enter P'!D4=1),B135,IF(AND(B178=1,'Enter Picks &amp; Results - Enter P'!D4=1),B114,IF(AND(B178=0,'Enter Picks &amp; Results - Enter P'!D4=0),"0",IF(AND('Enter Picks &amp; Results - Enter P'!D4=3,B178=3),B157,IF(AND('Enter Picks &amp; Results - Enter P'!D4=4,B178=4),B157)))))))</f>
        <v>0</v>
      </c>
      <c r="C3" s="21" t="str">
        <f>IF(AND(C178=2,'Enter Picks &amp; Results - Enter P'!E4=2),C114,IF(AND(C178=1,'Enter Picks &amp; Results - Enter P'!E4=2),C135,IF(AND(C178=2,'Enter Picks &amp; Results - Enter P'!E4=1),C135,IF(AND(C178=1,'Enter Picks &amp; Results - Enter P'!E4=1),C114,IF(AND(C178=0,'Enter Picks &amp; Results - Enter P'!E4=0),"0",IF(AND('Enter Picks &amp; Results - Enter P'!E4=3,C178=3),C157,IF(AND('Enter Picks &amp; Results - Enter P'!E4=4,C178=4),C157)))))))</f>
        <v>0</v>
      </c>
      <c r="D3" s="21" t="str">
        <f>IF(AND(D178=2,'Enter Picks &amp; Results - Enter P'!F4=2),D114,IF(AND(D178=1,'Enter Picks &amp; Results - Enter P'!F4=2),D135,IF(AND(D178=2,'Enter Picks &amp; Results - Enter P'!F4=1),D135,IF(AND(D178=1,'Enter Picks &amp; Results - Enter P'!F4=1),D114,IF(AND(D178=0,'Enter Picks &amp; Results - Enter P'!F4=0),"0",IF(AND('Enter Picks &amp; Results - Enter P'!F4=3,D178=3),D157,IF(AND('Enter Picks &amp; Results - Enter P'!F4=4,D178=4),D157)))))))</f>
        <v>0</v>
      </c>
      <c r="E3" s="21" t="str">
        <f>IF(AND(E178=2,'Enter Picks &amp; Results - Enter P'!G4=2),E114,IF(AND(E178=1,'Enter Picks &amp; Results - Enter P'!G4=2),E135,IF(AND(E178=2,'Enter Picks &amp; Results - Enter P'!G4=1),E135,IF(AND(E178=1,'Enter Picks &amp; Results - Enter P'!G4=1),E114,IF(AND(E178=0,'Enter Picks &amp; Results - Enter P'!G4=0),"0",IF(AND('Enter Picks &amp; Results - Enter P'!G4=3,E178=3),E157,IF(AND('Enter Picks &amp; Results - Enter P'!G4=4,E178=4),E157)))))))</f>
        <v>0</v>
      </c>
      <c r="F3" s="21" t="str">
        <f>IF(AND(F178=2,'Enter Picks &amp; Results - Enter P'!H4=2),F114,IF(AND(F178=1,'Enter Picks &amp; Results - Enter P'!H4=2),F135,IF(AND(F178=2,'Enter Picks &amp; Results - Enter P'!H4=1),F135,IF(AND(F178=1,'Enter Picks &amp; Results - Enter P'!H4=1),F114,IF(AND(F178=0,'Enter Picks &amp; Results - Enter P'!H4=0),"0",IF(AND('Enter Picks &amp; Results - Enter P'!H4=3,F178=3),F157,IF(AND('Enter Picks &amp; Results - Enter P'!H4=4,F178=4),F157)))))))</f>
        <v>0</v>
      </c>
      <c r="G3" s="21" t="str">
        <f>IF(AND(G178=2,'Enter Picks &amp; Results - Enter P'!I4=2),G114,IF(AND(G178=1,'Enter Picks &amp; Results - Enter P'!I4=2),G135,IF(AND(G178=2,'Enter Picks &amp; Results - Enter P'!I4=1),G135,IF(AND(G178=1,'Enter Picks &amp; Results - Enter P'!I4=1),G114,IF(AND(G178=0,'Enter Picks &amp; Results - Enter P'!I4=0),"0",IF(AND('Enter Picks &amp; Results - Enter P'!I4=3,G178=3),G157,IF(AND('Enter Picks &amp; Results - Enter P'!I4=4,G178=4),G157)))))))</f>
        <v>0</v>
      </c>
      <c r="H3" s="21" t="str">
        <f>IF(AND(H178=2,'Enter Picks &amp; Results - Enter P'!J4=2),H114,IF(AND(H178=1,'Enter Picks &amp; Results - Enter P'!J4=2),H135,IF(AND(H178=2,'Enter Picks &amp; Results - Enter P'!J4=1),H135,IF(AND(H178=1,'Enter Picks &amp; Results - Enter P'!J4=1),H114,IF(AND(H178=0,'Enter Picks &amp; Results - Enter P'!J4=0),"0",IF(AND('Enter Picks &amp; Results - Enter P'!J4=3,H178=3),H157,IF(AND('Enter Picks &amp; Results - Enter P'!J4=4,H178=4),H157)))))))</f>
        <v>0</v>
      </c>
      <c r="I3" s="21" t="str">
        <f>IF(AND(I178=2,'Enter Picks &amp; Results - Enter P'!K4=2),I114,IF(AND(I178=1,'Enter Picks &amp; Results - Enter P'!K4=2),I135,IF(AND(I178=2,'Enter Picks &amp; Results - Enter P'!K4=1),I135,IF(AND(I178=1,'Enter Picks &amp; Results - Enter P'!K4=1),I114,IF(AND(I178=0,'Enter Picks &amp; Results - Enter P'!K4=0),"0",IF(AND('Enter Picks &amp; Results - Enter P'!K4=3,I178=3),I157,IF(AND('Enter Picks &amp; Results - Enter P'!K4=4,I178=4),I157)))))))</f>
        <v>0</v>
      </c>
      <c r="J3" s="21" t="str">
        <f>IF(AND(J178=2,'Enter Picks &amp; Results - Enter P'!L4=2),J114,IF(AND(J178=1,'Enter Picks &amp; Results - Enter P'!L4=2),J135,IF(AND(J178=2,'Enter Picks &amp; Results - Enter P'!L4=1),J135,IF(AND(J178=1,'Enter Picks &amp; Results - Enter P'!L4=1),J114,IF(AND(J178=0,'Enter Picks &amp; Results - Enter P'!L4=0),"0",IF(AND('Enter Picks &amp; Results - Enter P'!L4=3,J178=3),J157,IF(AND('Enter Picks &amp; Results - Enter P'!L4=4,J178=4),J157)))))))</f>
        <v>0</v>
      </c>
      <c r="K3" s="21" t="str">
        <f>IF(AND(K178=2,'Enter Picks &amp; Results - Enter P'!M4=2),K114,IF(AND(K178=1,'Enter Picks &amp; Results - Enter P'!M4=2),K135,IF(AND(K178=2,'Enter Picks &amp; Results - Enter P'!M4=1),K135,IF(AND(K178=1,'Enter Picks &amp; Results - Enter P'!M4=1),K114,IF(AND(K178=0,'Enter Picks &amp; Results - Enter P'!M4=0),"0",IF(AND('Enter Picks &amp; Results - Enter P'!M4=3,K178=3),K157,IF(AND('Enter Picks &amp; Results - Enter P'!M4=4,K178=4),K157)))))))</f>
        <v>0</v>
      </c>
      <c r="L3" s="21" t="str">
        <f>IF(AND(L178=2,'Enter Picks &amp; Results - Enter P'!N4=2),L114,IF(AND(L178=1,'Enter Picks &amp; Results - Enter P'!N4=2),L135,IF(AND(L178=2,'Enter Picks &amp; Results - Enter P'!N4=1),L135,IF(AND(L178=1,'Enter Picks &amp; Results - Enter P'!N4=1),L114,IF(AND(L178=0,'Enter Picks &amp; Results - Enter P'!N4=0),"0",IF(AND('Enter Picks &amp; Results - Enter P'!N4=3,L178=3),L157,IF(AND('Enter Picks &amp; Results - Enter P'!N4=4,L178=4),L157)))))))</f>
        <v>0</v>
      </c>
      <c r="M3" s="21" t="str">
        <f>IF(AND(M178=2,'Enter Picks &amp; Results - Enter P'!O4=2),M114,IF(AND(M178=1,'Enter Picks &amp; Results - Enter P'!O4=2),M135,IF(AND(M178=2,'Enter Picks &amp; Results - Enter P'!O4=1),M135,IF(AND(M178=1,'Enter Picks &amp; Results - Enter P'!O4=1),M114,IF(AND(M178=0,'Enter Picks &amp; Results - Enter P'!O4=0),"0",IF(AND('Enter Picks &amp; Results - Enter P'!O4=3,M178=3),M157,IF(AND('Enter Picks &amp; Results - Enter P'!O4=4,M178=4),M157)))))))</f>
        <v>0</v>
      </c>
      <c r="N3" s="21" t="str">
        <f>IF(AND(N178=2,'Enter Picks &amp; Results - Enter P'!P4=2),N114,IF(AND(N178=1,'Enter Picks &amp; Results - Enter P'!P4=2),N135,IF(AND(N178=2,'Enter Picks &amp; Results - Enter P'!P4=1),N135,IF(AND(N178=1,'Enter Picks &amp; Results - Enter P'!P4=1),N114,IF(AND(N178=0,'Enter Picks &amp; Results - Enter P'!P4=0),"0",IF(AND('Enter Picks &amp; Results - Enter P'!P4=3,N178=3),N157,IF(AND('Enter Picks &amp; Results - Enter P'!P4=4,N178=4),N157)))))))</f>
        <v>0</v>
      </c>
      <c r="O3" s="21" t="str">
        <f>IF(AND(O178=2,'Enter Picks &amp; Results - Enter P'!Q4=2),O114,IF(AND(O178=1,'Enter Picks &amp; Results - Enter P'!Q4=2),O135,IF(AND(O178=2,'Enter Picks &amp; Results - Enter P'!Q4=1),O135,IF(AND(O178=1,'Enter Picks &amp; Results - Enter P'!Q4=1),O114,IF(AND(O178=0,'Enter Picks &amp; Results - Enter P'!Q4=0),"0",IF(AND('Enter Picks &amp; Results - Enter P'!Q4=3,O178=3),O157,IF(AND('Enter Picks &amp; Results - Enter P'!Q4=4,O178=4),O157)))))))</f>
        <v>0</v>
      </c>
      <c r="P3" s="21" t="str">
        <f>IF(AND(P178=2,'Enter Picks &amp; Results - Enter P'!R4=2),P114,IF(AND(P178=1,'Enter Picks &amp; Results - Enter P'!R4=2),P135,IF(AND(P178=2,'Enter Picks &amp; Results - Enter P'!R4=1),P135,IF(AND(P178=1,'Enter Picks &amp; Results - Enter P'!R4=1),P114,IF(AND(P178=0,'Enter Picks &amp; Results - Enter P'!R4=0),"0",IF(AND('Enter Picks &amp; Results - Enter P'!R4=3,P178=3),P157,IF(AND('Enter Picks &amp; Results - Enter P'!R4=4,P178=4),P157)))))))</f>
        <v>0</v>
      </c>
      <c r="Q3" s="21" t="str">
        <f>IF(AND(Q178=2,'Enter Picks &amp; Results - Enter P'!S4=2),Q114,IF(AND(Q178=1,'Enter Picks &amp; Results - Enter P'!S4=2),Q135,IF(AND(Q178=2,'Enter Picks &amp; Results - Enter P'!S4=1),Q135,IF(AND(Q178=1,'Enter Picks &amp; Results - Enter P'!S4=1),Q114,IF(AND(Q178=0,'Enter Picks &amp; Results - Enter P'!S4=0),"0",IF(AND('Enter Picks &amp; Results - Enter P'!S4=3,Q178=3),Q157,IF(AND('Enter Picks &amp; Results - Enter P'!S4=4,Q178=4),Q157)))))))</f>
        <v>0</v>
      </c>
      <c r="R3" s="21" t="str">
        <f>IF(AND(R178=2,'Enter Picks &amp; Results - Enter P'!T4=2),R114,IF(AND(R178=1,'Enter Picks &amp; Results - Enter P'!T4=2),R135,IF(AND(R178=2,'Enter Picks &amp; Results - Enter P'!T4=1),R135,IF(AND(R178=1,'Enter Picks &amp; Results - Enter P'!T4=1),R114,IF(AND(R178=0,'Enter Picks &amp; Results - Enter P'!T4=0),"0",IF(AND('Enter Picks &amp; Results - Enter P'!T4=3,R178=3),R157,IF(AND('Enter Picks &amp; Results - Enter P'!T4=4,R178=4),R157)))))))</f>
        <v>0</v>
      </c>
      <c r="S3" s="21" t="str">
        <f>IF(AND(S178=2,'Enter Picks &amp; Results - Enter P'!U4=2),S114,IF(AND(S178=1,'Enter Picks &amp; Results - Enter P'!U4=2),S135,IF(AND(S178=2,'Enter Picks &amp; Results - Enter P'!U4=1),S135,IF(AND(S178=1,'Enter Picks &amp; Results - Enter P'!U4=1),S114,IF(AND(S178=0,'Enter Picks &amp; Results - Enter P'!U4=0),"0",IF(AND('Enter Picks &amp; Results - Enter P'!U4=3,S178=3),S157,IF(AND('Enter Picks &amp; Results - Enter P'!U4=4,S178=4),S157)))))))</f>
        <v>0</v>
      </c>
      <c r="T3" s="21" t="str">
        <f>IF(AND(T178=2,'Enter Picks &amp; Results - Enter P'!V4=2),T114,IF(AND(T178=1,'Enter Picks &amp; Results - Enter P'!V4=2),T135,IF(AND(T178=2,'Enter Picks &amp; Results - Enter P'!V4=1),T135,IF(AND(T178=1,'Enter Picks &amp; Results - Enter P'!V4=1),T114,IF(AND(T178=0,'Enter Picks &amp; Results - Enter P'!V4=0),"0",IF(AND('Enter Picks &amp; Results - Enter P'!V4=3,T178=3),T157,IF(AND('Enter Picks &amp; Results - Enter P'!V4=4,T178=4),T157)))))))</f>
        <v>0</v>
      </c>
      <c r="U3" s="21" t="str">
        <f>IF(AND(U178=2,'Enter Picks &amp; Results - Enter P'!W4=2),U114,IF(AND(U178=1,'Enter Picks &amp; Results - Enter P'!W4=2),U135,IF(AND(U178=2,'Enter Picks &amp; Results - Enter P'!W4=1),U135,IF(AND(U178=1,'Enter Picks &amp; Results - Enter P'!W4=1),U114,IF(AND(U178=0,'Enter Picks &amp; Results - Enter P'!W4=0),"0",IF(AND('Enter Picks &amp; Results - Enter P'!W4=3,U178=3),U157,IF(AND('Enter Picks &amp; Results - Enter P'!W4=4,U178=4),U157)))))))</f>
        <v>0</v>
      </c>
      <c r="V3" s="21" t="str">
        <f>IF(AND(V178=2,'Enter Picks &amp; Results - Enter P'!X4=2),V114,IF(AND(V178=1,'Enter Picks &amp; Results - Enter P'!X4=2),V135,IF(AND(V178=2,'Enter Picks &amp; Results - Enter P'!X4=1),V135,IF(AND(V178=1,'Enter Picks &amp; Results - Enter P'!X4=1),V114,IF(AND(V178=0,'Enter Picks &amp; Results - Enter P'!X4=0),"0",IF(AND('Enter Picks &amp; Results - Enter P'!X4=3,V178=3),V157,IF(AND('Enter Picks &amp; Results - Enter P'!X4=4,V178=4),V157)))))))</f>
        <v>0</v>
      </c>
      <c r="W3" s="21" t="str">
        <f>IF(AND(W178=2,'Enter Picks &amp; Results - Enter P'!Y4=2),W114,IF(AND(W178=1,'Enter Picks &amp; Results - Enter P'!Y4=2),W135,IF(AND(W178=2,'Enter Picks &amp; Results - Enter P'!Y4=1),W135,IF(AND(W178=1,'Enter Picks &amp; Results - Enter P'!Y4=1),W114,IF(AND(W178=0,'Enter Picks &amp; Results - Enter P'!Y4=0),"0",IF(AND('Enter Picks &amp; Results - Enter P'!Y4=3,W178=3),W157,IF(AND('Enter Picks &amp; Results - Enter P'!Y4=4,W178=4),W157)))))))</f>
        <v>0</v>
      </c>
      <c r="X3" s="21" t="str">
        <f>IF(AND(X178=2,'Enter Picks &amp; Results - Enter P'!Z4=2),X114,IF(AND(X178=1,'Enter Picks &amp; Results - Enter P'!Z4=2),X135,IF(AND(X178=2,'Enter Picks &amp; Results - Enter P'!Z4=1),X135,IF(AND(X178=1,'Enter Picks &amp; Results - Enter P'!Z4=1),X114,IF(AND(X178=0,'Enter Picks &amp; Results - Enter P'!Z4=0),"0",IF(AND('Enter Picks &amp; Results - Enter P'!Z4=3,X178=3),X157,IF(AND('Enter Picks &amp; Results - Enter P'!Z4=4,X178=4),X157)))))))</f>
        <v>0</v>
      </c>
      <c r="Y3" s="21" t="str">
        <f>IF(AND(Y178=2,'Enter Picks &amp; Results - Enter P'!AA4=2),Y114,IF(AND(Y178=1,'Enter Picks &amp; Results - Enter P'!AA4=2),Y135,IF(AND(Y178=2,'Enter Picks &amp; Results - Enter P'!AA4=1),Y135,IF(AND(Y178=1,'Enter Picks &amp; Results - Enter P'!AA4=1),Y114,IF(AND(Y178=0,'Enter Picks &amp; Results - Enter P'!AA4=0),"0",IF(AND('Enter Picks &amp; Results - Enter P'!AA4=3,Y178=3),Y157,IF(AND('Enter Picks &amp; Results - Enter P'!AA4=4,Y178=4),Y157)))))))</f>
        <v>0</v>
      </c>
      <c r="Z3" s="21" t="str">
        <f>IF(AND(Z178=2,'Enter Picks &amp; Results - Enter P'!AB4=2),Z114,IF(AND(Z178=1,'Enter Picks &amp; Results - Enter P'!AB4=2),Z135,IF(AND(Z178=2,'Enter Picks &amp; Results - Enter P'!AB4=1),Z135,IF(AND(Z178=1,'Enter Picks &amp; Results - Enter P'!AB4=1),Z114,IF(AND(Z178=0,'Enter Picks &amp; Results - Enter P'!AB4=0),"0",IF(AND('Enter Picks &amp; Results - Enter P'!AB4=3,Z178=3),Z157,IF(AND('Enter Picks &amp; Results - Enter P'!AB4=4,Z178=4),Z157)))))))</f>
        <v>0</v>
      </c>
      <c r="AA3" s="21" t="str">
        <f>IF(AND(AA178=2,'Enter Picks &amp; Results - Enter P'!AC4=2),AA114,IF(AND(AA178=1,'Enter Picks &amp; Results - Enter P'!AC4=2),AA135,IF(AND(AA178=2,'Enter Picks &amp; Results - Enter P'!AC4=1),AA135,IF(AND(AA178=1,'Enter Picks &amp; Results - Enter P'!AC4=1),AA114,IF(AND(AA178=0,'Enter Picks &amp; Results - Enter P'!AC4=0),"0",IF(AND('Enter Picks &amp; Results - Enter P'!AC4=3,AA178=3),AA157,IF(AND('Enter Picks &amp; Results - Enter P'!AC4=4,AA178=4),AA157)))))))</f>
        <v>0</v>
      </c>
      <c r="AB3" s="21" t="str">
        <f>IF(AND(AB178=2,'Enter Picks &amp; Results - Enter P'!AD4=2),AB114,IF(AND(AB178=1,'Enter Picks &amp; Results - Enter P'!AD4=2),AB135,IF(AND(AB178=2,'Enter Picks &amp; Results - Enter P'!AD4=1),AB135,IF(AND(AB178=1,'Enter Picks &amp; Results - Enter P'!AD4=1),AB114,IF(AND(AB178=0,'Enter Picks &amp; Results - Enter P'!AD4=0),"0",IF(AND('Enter Picks &amp; Results - Enter P'!AD4=3,AB178=3),AB157,IF(AND('Enter Picks &amp; Results - Enter P'!AD4=4,AB178=4),AB157)))))))</f>
        <v>0</v>
      </c>
      <c r="AC3" s="21" t="str">
        <f>IF(AND(AC178=2,'Enter Picks &amp; Results - Enter P'!AE4=2),AC114,IF(AND(AC178=1,'Enter Picks &amp; Results - Enter P'!AE4=2),AC135,IF(AND(AC178=2,'Enter Picks &amp; Results - Enter P'!AE4=1),AC135,IF(AND(AC178=1,'Enter Picks &amp; Results - Enter P'!AE4=1),AC114,IF(AND(AC178=0,'Enter Picks &amp; Results - Enter P'!AE4=0),"0",IF(AND('Enter Picks &amp; Results - Enter P'!AE4=3,AC178=3),AC157,IF(AND('Enter Picks &amp; Results - Enter P'!AE4=4,AC178=4),AC157)))))))</f>
        <v>0</v>
      </c>
      <c r="AD3" s="21" t="str">
        <f>IF(AND(AD178=2,'Enter Picks &amp; Results - Enter P'!AF4=2),AD114,IF(AND(AD178=1,'Enter Picks &amp; Results - Enter P'!AF4=2),AD135,IF(AND(AD178=2,'Enter Picks &amp; Results - Enter P'!AF4=1),AD135,IF(AND(AD178=1,'Enter Picks &amp; Results - Enter P'!AF4=1),AD114,IF(AND(AD178=0,'Enter Picks &amp; Results - Enter P'!AF4=0),"0",IF(AND('Enter Picks &amp; Results - Enter P'!AF4=3,AD178=3),AD157,IF(AND('Enter Picks &amp; Results - Enter P'!AF4=4,AD178=4),AD157)))))))</f>
        <v>0</v>
      </c>
      <c r="AE3" s="21" t="str">
        <f>IF(AND(AE178=2,'Enter Picks &amp; Results - Enter P'!AG4=2),AE114,IF(AND(AE178=1,'Enter Picks &amp; Results - Enter P'!AG4=2),AE135,IF(AND(AE178=2,'Enter Picks &amp; Results - Enter P'!AG4=1),AE135,IF(AND(AE178=1,'Enter Picks &amp; Results - Enter P'!AG4=1),AE114,IF(AND(AE178=0,'Enter Picks &amp; Results - Enter P'!AG4=0),"0",IF(AND('Enter Picks &amp; Results - Enter P'!AG4=3,AE178=3),AE157,IF(AND('Enter Picks &amp; Results - Enter P'!AG4=4,AE178=4),AE157)))))))</f>
        <v>0</v>
      </c>
      <c r="AF3" s="21" t="str">
        <f>IF(AND(AF178=2,'Enter Picks &amp; Results - Enter P'!AH4=2),AF114,IF(AND(AF178=1,'Enter Picks &amp; Results - Enter P'!AH4=2),AF135,IF(AND(AF178=2,'Enter Picks &amp; Results - Enter P'!AH4=1),AF135,IF(AND(AF178=1,'Enter Picks &amp; Results - Enter P'!AH4=1),AF114,IF(AND(AF178=0,'Enter Picks &amp; Results - Enter P'!AH4=0),"0",IF(AND('Enter Picks &amp; Results - Enter P'!AH4=3,AF178=3),AF157,IF(AND('Enter Picks &amp; Results - Enter P'!AH4=4,AF178=4),AF157)))))))</f>
        <v>0</v>
      </c>
      <c r="AG3" s="21" t="str">
        <f>IF(AND(AG178=2,'Enter Picks &amp; Results - Enter P'!AI4=2),AG114,IF(AND(AG178=1,'Enter Picks &amp; Results - Enter P'!AI4=2),AG135,IF(AND(AG178=2,'Enter Picks &amp; Results - Enter P'!AI4=1),AG135,IF(AND(AG178=1,'Enter Picks &amp; Results - Enter P'!AI4=1),AG114,IF(AND(AG178=0,'Enter Picks &amp; Results - Enter P'!AI4=0),"0",IF(AND('Enter Picks &amp; Results - Enter P'!AI4=3,AG178=3),AG157,IF(AND('Enter Picks &amp; Results - Enter P'!AI4=4,AG178=4),AG157)))))))</f>
        <v>0</v>
      </c>
      <c r="AH3" s="21" t="str">
        <f>IF(AND(AH178=2,'Enter Picks &amp; Results - Enter P'!AJ4=2),AH114,IF(AND(AH178=1,'Enter Picks &amp; Results - Enter P'!AJ4=2),AH135,IF(AND(AH178=2,'Enter Picks &amp; Results - Enter P'!AJ4=1),AH135,IF(AND(AH178=1,'Enter Picks &amp; Results - Enter P'!AJ4=1),AH114,IF(AND(AH178=0,'Enter Picks &amp; Results - Enter P'!AJ4=0),"0",IF(AND('Enter Picks &amp; Results - Enter P'!AJ4=3,AH178=3),AH157,IF(AND('Enter Picks &amp; Results - Enter P'!AJ4=4,AH178=4),AH157)))))))</f>
        <v>0</v>
      </c>
      <c r="AI3" s="21" t="str">
        <f>IF(AND(AI178=2,'Enter Picks &amp; Results - Enter P'!AK4=2),AI114,IF(AND(AI178=1,'Enter Picks &amp; Results - Enter P'!AK4=2),AI135,IF(AND(AI178=2,'Enter Picks &amp; Results - Enter P'!AK4=1),AI135,IF(AND(AI178=1,'Enter Picks &amp; Results - Enter P'!AK4=1),AI114,IF(AND(AI178=0,'Enter Picks &amp; Results - Enter P'!AK4=0),"0",IF(AND('Enter Picks &amp; Results - Enter P'!AK4=3,AI178=3),AI157,IF(AND('Enter Picks &amp; Results - Enter P'!AK4=4,AI178=4),AI157)))))))</f>
        <v>0</v>
      </c>
      <c r="AJ3" s="21" t="str">
        <f>IF(AND(AJ178=2,'Enter Picks &amp; Results - Enter P'!AL4=2),AJ114,IF(AND(AJ178=1,'Enter Picks &amp; Results - Enter P'!AL4=2),AJ135,IF(AND(AJ178=2,'Enter Picks &amp; Results - Enter P'!AL4=1),AJ135,IF(AND(AJ178=1,'Enter Picks &amp; Results - Enter P'!AL4=1),AJ114,IF(AND(AJ178=0,'Enter Picks &amp; Results - Enter P'!AL4=0),"0",IF(AND('Enter Picks &amp; Results - Enter P'!AL4=3,AJ178=3),AJ157,IF(AND('Enter Picks &amp; Results - Enter P'!AL4=4,AJ178=4),AJ157)))))))</f>
        <v>0</v>
      </c>
      <c r="AK3" s="21" t="str">
        <f>IF(AND(AK178=2,'Enter Picks &amp; Results - Enter P'!AM4=2),AK114,IF(AND(AK178=1,'Enter Picks &amp; Results - Enter P'!AM4=2),AK135,IF(AND(AK178=2,'Enter Picks &amp; Results - Enter P'!AM4=1),AK135,IF(AND(AK178=1,'Enter Picks &amp; Results - Enter P'!AM4=1),AK114,IF(AND(AK178=0,'Enter Picks &amp; Results - Enter P'!AM4=0),"0",IF(AND('Enter Picks &amp; Results - Enter P'!AM4=3,AK178=3),AK157,IF(AND('Enter Picks &amp; Results - Enter P'!AM4=4,AK178=4),AK157)))))))</f>
        <v>0</v>
      </c>
      <c r="AL3" s="21" t="str">
        <f>IF(AND(AL178=2,'Enter Picks &amp; Results - Enter P'!AN4=2),AL114,IF(AND(AL178=1,'Enter Picks &amp; Results - Enter P'!AN4=2),AL135,IF(AND(AL178=2,'Enter Picks &amp; Results - Enter P'!AN4=1),AL135,IF(AND(AL178=1,'Enter Picks &amp; Results - Enter P'!AN4=1),AL114,IF(AND(AL178=0,'Enter Picks &amp; Results - Enter P'!AN4=0),"0",IF(AND('Enter Picks &amp; Results - Enter P'!AN4=3,AL178=3),AL157,IF(AND('Enter Picks &amp; Results - Enter P'!AN4=4,AL178=4),AL157)))))))</f>
        <v>0</v>
      </c>
      <c r="AM3" s="21" t="str">
        <f>IF(AND(AM178=2,'Enter Picks &amp; Results - Enter P'!AO4=2),AM114,IF(AND(AM178=1,'Enter Picks &amp; Results - Enter P'!AO4=2),AM135,IF(AND(AM178=2,'Enter Picks &amp; Results - Enter P'!AO4=1),AM135,IF(AND(AM178=1,'Enter Picks &amp; Results - Enter P'!AO4=1),AM114,IF(AND(AM178=0,'Enter Picks &amp; Results - Enter P'!AO4=0),"0",IF(AND('Enter Picks &amp; Results - Enter P'!AO4=3,AM178=3),AM157,IF(AND('Enter Picks &amp; Results - Enter P'!AO4=4,AM178=4),AM157)))))))</f>
        <v>0</v>
      </c>
      <c r="AN3" s="21" t="str">
        <f>IF(AND(AN178=2,'Enter Picks &amp; Results - Enter P'!AP4=2),AN114,IF(AND(AN178=1,'Enter Picks &amp; Results - Enter P'!AP4=2),AN135,IF(AND(AN178=2,'Enter Picks &amp; Results - Enter P'!AP4=1),AN135,IF(AND(AN178=1,'Enter Picks &amp; Results - Enter P'!AP4=1),AN114,IF(AND(AN178=0,'Enter Picks &amp; Results - Enter P'!AP4=0),"0",IF(AND('Enter Picks &amp; Results - Enter P'!AP4=3,AN178=3),AN157,IF(AND('Enter Picks &amp; Results - Enter P'!AP4=4,AN178=4),AN157)))))))</f>
        <v>0</v>
      </c>
      <c r="AO3" s="21" t="str">
        <f>IF(AND(AO178=2,'Enter Picks &amp; Results - Enter P'!AQ4=2),AO114,IF(AND(AO178=1,'Enter Picks &amp; Results - Enter P'!AQ4=2),AO135,IF(AND(AO178=2,'Enter Picks &amp; Results - Enter P'!AQ4=1),AO135,IF(AND(AO178=1,'Enter Picks &amp; Results - Enter P'!AQ4=1),AO114,IF(AND(AO178=0,'Enter Picks &amp; Results - Enter P'!AQ4=0),"0",IF(AND('Enter Picks &amp; Results - Enter P'!AQ4=3,AO178=3),AO157,IF(AND('Enter Picks &amp; Results - Enter P'!AQ4=4,AO178=4),AO157)))))))</f>
        <v>0</v>
      </c>
      <c r="AP3" s="21" t="str">
        <f>IF(AND(AP178=2,'Enter Picks &amp; Results - Enter P'!AR4=2),AP114,IF(AND(AP178=1,'Enter Picks &amp; Results - Enter P'!AR4=2),AP135,IF(AND(AP178=2,'Enter Picks &amp; Results - Enter P'!AR4=1),AP135,IF(AND(AP178=1,'Enter Picks &amp; Results - Enter P'!AR4=1),AP114,IF(AND(AP178=0,'Enter Picks &amp; Results - Enter P'!AR4=0),"0",IF(AND('Enter Picks &amp; Results - Enter P'!AR4=3,AP178=3),AP157,IF(AND('Enter Picks &amp; Results - Enter P'!AR4=4,AP178=4),AP157)))))))</f>
        <v>0</v>
      </c>
      <c r="AQ3" s="21" t="str">
        <f>IF(AND(AQ178=2,'Enter Picks &amp; Results - Enter P'!AS4=2),AQ114,IF(AND(AQ178=1,'Enter Picks &amp; Results - Enter P'!AS4=2),AQ135,IF(AND(AQ178=2,'Enter Picks &amp; Results - Enter P'!AS4=1),AQ135,IF(AND(AQ178=1,'Enter Picks &amp; Results - Enter P'!AS4=1),AQ114,IF(AND(AQ178=0,'Enter Picks &amp; Results - Enter P'!AS4=0),"0",IF(AND('Enter Picks &amp; Results - Enter P'!AS4=3,AQ178=3),AQ157,IF(AND('Enter Picks &amp; Results - Enter P'!AS4=4,AQ178=4),AQ157)))))))</f>
        <v>0</v>
      </c>
      <c r="AR3" s="21" t="str">
        <f>IF(AND(AR178=2,'Enter Picks &amp; Results - Enter P'!AT4=2),AR114,IF(AND(AR178=1,'Enter Picks &amp; Results - Enter P'!AT4=2),AR135,IF(AND(AR178=2,'Enter Picks &amp; Results - Enter P'!AT4=1),AR135,IF(AND(AR178=1,'Enter Picks &amp; Results - Enter P'!AT4=1),AR114,IF(AND(AR178=0,'Enter Picks &amp; Results - Enter P'!AT4=0),"0",IF(AND('Enter Picks &amp; Results - Enter P'!AT4=3,AR178=3),AR157,IF(AND('Enter Picks &amp; Results - Enter P'!AT4=4,AR178=4),AR157)))))))</f>
        <v>0</v>
      </c>
      <c r="AS3" s="21" t="str">
        <f>IF(AND(AS178=2,'Enter Picks &amp; Results - Enter P'!AU4=2),AS114,IF(AND(AS178=1,'Enter Picks &amp; Results - Enter P'!AU4=2),AS135,IF(AND(AS178=2,'Enter Picks &amp; Results - Enter P'!AU4=1),AS135,IF(AND(AS178=1,'Enter Picks &amp; Results - Enter P'!AU4=1),AS114,IF(AND(AS178=0,'Enter Picks &amp; Results - Enter P'!AU4=0),"0",IF(AND('Enter Picks &amp; Results - Enter P'!AU4=3,AS178=3),AS157,IF(AND('Enter Picks &amp; Results - Enter P'!AU4=4,AS178=4),AS157)))))))</f>
        <v>0</v>
      </c>
      <c r="AT3" s="21" t="str">
        <f>IF(AND(AT178=2,'Enter Picks &amp; Results - Enter P'!AV4=2),AT114,IF(AND(AT178=1,'Enter Picks &amp; Results - Enter P'!AV4=2),AT135,IF(AND(AT178=2,'Enter Picks &amp; Results - Enter P'!AV4=1),AT135,IF(AND(AT178=1,'Enter Picks &amp; Results - Enter P'!AV4=1),AT114,IF(AND(AT178=0,'Enter Picks &amp; Results - Enter P'!AV4=0),"0",IF(AND('Enter Picks &amp; Results - Enter P'!AV4=3,AT178=3),AT157,IF(AND('Enter Picks &amp; Results - Enter P'!AV4=4,AT178=4),AT157)))))))</f>
        <v>0</v>
      </c>
      <c r="AU3" s="21" t="str">
        <f>IF(AND(AU178=2,'Enter Picks &amp; Results - Enter P'!AW4=2),AU114,IF(AND(AU178=1,'Enter Picks &amp; Results - Enter P'!AW4=2),AU135,IF(AND(AU178=2,'Enter Picks &amp; Results - Enter P'!AW4=1),AU135,IF(AND(AU178=1,'Enter Picks &amp; Results - Enter P'!AW4=1),AU114,IF(AND(AU178=0,'Enter Picks &amp; Results - Enter P'!AW4=0),"0",IF(AND('Enter Picks &amp; Results - Enter P'!AW4=3,AU178=3),AU157,IF(AND('Enter Picks &amp; Results - Enter P'!AW4=4,AU178=4),AU157)))))))</f>
        <v>0</v>
      </c>
      <c r="AV3" s="21" t="str">
        <f>IF(AND(AV178=2,'Enter Picks &amp; Results - Enter P'!AX4=2),AV114,IF(AND(AV178=1,'Enter Picks &amp; Results - Enter P'!AX4=2),AV135,IF(AND(AV178=2,'Enter Picks &amp; Results - Enter P'!AX4=1),AV135,IF(AND(AV178=1,'Enter Picks &amp; Results - Enter P'!AX4=1),AV114,IF(AND(AV178=0,'Enter Picks &amp; Results - Enter P'!AX4=0),"0",IF(AND('Enter Picks &amp; Results - Enter P'!AX4=3,AV178=3),AV157,IF(AND('Enter Picks &amp; Results - Enter P'!AX4=4,AV178=4),AV157)))))))</f>
        <v>0</v>
      </c>
      <c r="AW3" s="21" t="str">
        <f>IF(AND(AW178=2,'Enter Picks &amp; Results - Enter P'!AY4=2),AW114,IF(AND(AW178=1,'Enter Picks &amp; Results - Enter P'!AY4=2),AW135,IF(AND(AW178=2,'Enter Picks &amp; Results - Enter P'!AY4=1),AW135,IF(AND(AW178=1,'Enter Picks &amp; Results - Enter P'!AY4=1),AW114,IF(AND(AW178=0,'Enter Picks &amp; Results - Enter P'!AY4=0),"0",IF(AND('Enter Picks &amp; Results - Enter P'!AY4=3,AW178=3),AW157,IF(AND('Enter Picks &amp; Results - Enter P'!AY4=4,AW178=4),AW157)))))))</f>
        <v>0</v>
      </c>
      <c r="AX3" s="21" t="str">
        <f>IF(AND(AX178=2,'Enter Picks &amp; Results - Enter P'!AZ4=2),AX114,IF(AND(AX178=1,'Enter Picks &amp; Results - Enter P'!AZ4=2),AX135,IF(AND(AX178=2,'Enter Picks &amp; Results - Enter P'!AZ4=1),AX135,IF(AND(AX178=1,'Enter Picks &amp; Results - Enter P'!AZ4=1),AX114,IF(AND(AX178=0,'Enter Picks &amp; Results - Enter P'!AZ4=0),"0",IF(AND('Enter Picks &amp; Results - Enter P'!AZ4=3,AX178=3),AX157,IF(AND('Enter Picks &amp; Results - Enter P'!AZ4=4,AX178=4),AX157)))))))</f>
        <v>0</v>
      </c>
      <c r="AY3" s="21" t="str">
        <f>IF(AND(AY178=2,'Enter Picks &amp; Results - Enter P'!BA4=2),AY114,IF(AND(AY178=1,'Enter Picks &amp; Results - Enter P'!BA4=2),AY135,IF(AND(AY178=2,'Enter Picks &amp; Results - Enter P'!BA4=1),AY135,IF(AND(AY178=1,'Enter Picks &amp; Results - Enter P'!BA4=1),AY114,IF(AND(AY178=0,'Enter Picks &amp; Results - Enter P'!BA4=0),"0",IF(AND('Enter Picks &amp; Results - Enter P'!BA4=3,AY178=3),AY157,IF(AND('Enter Picks &amp; Results - Enter P'!BA4=4,AY178=4),AY157)))))))</f>
        <v>0</v>
      </c>
      <c r="AZ3" s="21" t="str">
        <f>IF(AND(AZ178=2,'Enter Picks &amp; Results - Enter P'!BB4=2),AZ114,IF(AND(AZ178=1,'Enter Picks &amp; Results - Enter P'!BB4=2),AZ135,IF(AND(AZ178=2,'Enter Picks &amp; Results - Enter P'!BB4=1),AZ135,IF(AND(AZ178=1,'Enter Picks &amp; Results - Enter P'!BB4=1),AZ114,IF(AND(AZ178=0,'Enter Picks &amp; Results - Enter P'!BB4=0),"0",IF(AND('Enter Picks &amp; Results - Enter P'!BB4=3,AZ178=3),AZ157,IF(AND('Enter Picks &amp; Results - Enter P'!BB4=4,AZ178=4),AZ157)))))))</f>
        <v>0</v>
      </c>
    </row>
    <row r="4" spans="1:52" ht="14.25">
      <c r="A4" s="138"/>
      <c r="B4" s="21">
        <f>IF(AND(B179=2,'Enter Picks &amp; Results - Enter P'!D5=2),B115,IF(AND(B179=1,'Enter Picks &amp; Results - Enter P'!D5=2),B136,IF(AND(B179=2,'Enter Picks &amp; Results - Enter P'!D5=1),B136,IF(AND(B179=1,'Enter Picks &amp; Results - Enter P'!D5=1),B115,IF(AND(B179=0,'Enter Picks &amp; Results - Enter P'!D5=0),"0",IF(AND('Enter Picks &amp; Results - Enter P'!D5=3,B179=3),B158,IF(AND('Enter Picks &amp; Results - Enter P'!D5=4,B179=4),B158)))))))</f>
        <v>5</v>
      </c>
      <c r="C4" s="21" t="b">
        <f>IF(AND(C179=2,'Enter Picks &amp; Results - Enter P'!E5=2),C115,IF(AND(C179=1,'Enter Picks &amp; Results - Enter P'!E5=2),C136,IF(AND(C179=2,'Enter Picks &amp; Results - Enter P'!E5=1),C136,IF(AND(C179=1,'Enter Picks &amp; Results - Enter P'!E5=1),C115,IF(AND(C179=0,'Enter Picks &amp; Results - Enter P'!E5=0),"0",IF(AND('Enter Picks &amp; Results - Enter P'!E5=3,C179=3),C158,IF(AND('Enter Picks &amp; Results - Enter P'!E5=4,C179=4),C158)))))))</f>
        <v>0</v>
      </c>
      <c r="D4" s="21" t="b">
        <f>IF(AND(D179=2,'Enter Picks &amp; Results - Enter P'!F5=2),D115,IF(AND(D179=1,'Enter Picks &amp; Results - Enter P'!F5=2),D136,IF(AND(D179=2,'Enter Picks &amp; Results - Enter P'!F5=1),D136,IF(AND(D179=1,'Enter Picks &amp; Results - Enter P'!F5=1),D115,IF(AND(D179=0,'Enter Picks &amp; Results - Enter P'!F5=0),"0",IF(AND('Enter Picks &amp; Results - Enter P'!F5=3,D179=3),D158,IF(AND('Enter Picks &amp; Results - Enter P'!F5=4,D179=4),D158)))))))</f>
        <v>0</v>
      </c>
      <c r="E4" s="21" t="b">
        <f>IF(AND(E179=2,'Enter Picks &amp; Results - Enter P'!G5=2),E115,IF(AND(E179=1,'Enter Picks &amp; Results - Enter P'!G5=2),E136,IF(AND(E179=2,'Enter Picks &amp; Results - Enter P'!G5=1),E136,IF(AND(E179=1,'Enter Picks &amp; Results - Enter P'!G5=1),E115,IF(AND(E179=0,'Enter Picks &amp; Results - Enter P'!G5=0),"0",IF(AND('Enter Picks &amp; Results - Enter P'!G5=3,E179=3),E158,IF(AND('Enter Picks &amp; Results - Enter P'!G5=4,E179=4),E158)))))))</f>
        <v>0</v>
      </c>
      <c r="F4" s="21" t="b">
        <f>IF(AND(F179=2,'Enter Picks &amp; Results - Enter P'!H5=2),F115,IF(AND(F179=1,'Enter Picks &amp; Results - Enter P'!H5=2),F136,IF(AND(F179=2,'Enter Picks &amp; Results - Enter P'!H5=1),F136,IF(AND(F179=1,'Enter Picks &amp; Results - Enter P'!H5=1),F115,IF(AND(F179=0,'Enter Picks &amp; Results - Enter P'!H5=0),"0",IF(AND('Enter Picks &amp; Results - Enter P'!H5=3,F179=3),F158,IF(AND('Enter Picks &amp; Results - Enter P'!H5=4,F179=4),F158)))))))</f>
        <v>0</v>
      </c>
      <c r="G4" s="21" t="b">
        <f>IF(AND(G179=2,'Enter Picks &amp; Results - Enter P'!I5=2),G115,IF(AND(G179=1,'Enter Picks &amp; Results - Enter P'!I5=2),G136,IF(AND(G179=2,'Enter Picks &amp; Results - Enter P'!I5=1),G136,IF(AND(G179=1,'Enter Picks &amp; Results - Enter P'!I5=1),G115,IF(AND(G179=0,'Enter Picks &amp; Results - Enter P'!I5=0),"0",IF(AND('Enter Picks &amp; Results - Enter P'!I5=3,G179=3),G158,IF(AND('Enter Picks &amp; Results - Enter P'!I5=4,G179=4),G158)))))))</f>
        <v>0</v>
      </c>
      <c r="H4" s="21" t="b">
        <f>IF(AND(H179=2,'Enter Picks &amp; Results - Enter P'!J5=2),H115,IF(AND(H179=1,'Enter Picks &amp; Results - Enter P'!J5=2),H136,IF(AND(H179=2,'Enter Picks &amp; Results - Enter P'!J5=1),H136,IF(AND(H179=1,'Enter Picks &amp; Results - Enter P'!J5=1),H115,IF(AND(H179=0,'Enter Picks &amp; Results - Enter P'!J5=0),"0",IF(AND('Enter Picks &amp; Results - Enter P'!J5=3,H179=3),H158,IF(AND('Enter Picks &amp; Results - Enter P'!J5=4,H179=4),H158)))))))</f>
        <v>0</v>
      </c>
      <c r="I4" s="21" t="b">
        <f>IF(AND(I179=2,'Enter Picks &amp; Results - Enter P'!K5=2),I115,IF(AND(I179=1,'Enter Picks &amp; Results - Enter P'!K5=2),I136,IF(AND(I179=2,'Enter Picks &amp; Results - Enter P'!K5=1),I136,IF(AND(I179=1,'Enter Picks &amp; Results - Enter P'!K5=1),I115,IF(AND(I179=0,'Enter Picks &amp; Results - Enter P'!K5=0),"0",IF(AND('Enter Picks &amp; Results - Enter P'!K5=3,I179=3),I158,IF(AND('Enter Picks &amp; Results - Enter P'!K5=4,I179=4),I158)))))))</f>
        <v>0</v>
      </c>
      <c r="J4" s="21" t="b">
        <f>IF(AND(J179=2,'Enter Picks &amp; Results - Enter P'!L5=2),J115,IF(AND(J179=1,'Enter Picks &amp; Results - Enter P'!L5=2),J136,IF(AND(J179=2,'Enter Picks &amp; Results - Enter P'!L5=1),J136,IF(AND(J179=1,'Enter Picks &amp; Results - Enter P'!L5=1),J115,IF(AND(J179=0,'Enter Picks &amp; Results - Enter P'!L5=0),"0",IF(AND('Enter Picks &amp; Results - Enter P'!L5=3,J179=3),J158,IF(AND('Enter Picks &amp; Results - Enter P'!L5=4,J179=4),J158)))))))</f>
        <v>0</v>
      </c>
      <c r="K4" s="21" t="b">
        <f>IF(AND(K179=2,'Enter Picks &amp; Results - Enter P'!M5=2),K115,IF(AND(K179=1,'Enter Picks &amp; Results - Enter P'!M5=2),K136,IF(AND(K179=2,'Enter Picks &amp; Results - Enter P'!M5=1),K136,IF(AND(K179=1,'Enter Picks &amp; Results - Enter P'!M5=1),K115,IF(AND(K179=0,'Enter Picks &amp; Results - Enter P'!M5=0),"0",IF(AND('Enter Picks &amp; Results - Enter P'!M5=3,K179=3),K158,IF(AND('Enter Picks &amp; Results - Enter P'!M5=4,K179=4),K158)))))))</f>
        <v>0</v>
      </c>
      <c r="L4" s="21" t="b">
        <f>IF(AND(L179=2,'Enter Picks &amp; Results - Enter P'!N5=2),L115,IF(AND(L179=1,'Enter Picks &amp; Results - Enter P'!N5=2),L136,IF(AND(L179=2,'Enter Picks &amp; Results - Enter P'!N5=1),L136,IF(AND(L179=1,'Enter Picks &amp; Results - Enter P'!N5=1),L115,IF(AND(L179=0,'Enter Picks &amp; Results - Enter P'!N5=0),"0",IF(AND('Enter Picks &amp; Results - Enter P'!N5=3,L179=3),L158,IF(AND('Enter Picks &amp; Results - Enter P'!N5=4,L179=4),L158)))))))</f>
        <v>0</v>
      </c>
      <c r="M4" s="21" t="b">
        <f>IF(AND(M179=2,'Enter Picks &amp; Results - Enter P'!O5=2),M115,IF(AND(M179=1,'Enter Picks &amp; Results - Enter P'!O5=2),M136,IF(AND(M179=2,'Enter Picks &amp; Results - Enter P'!O5=1),M136,IF(AND(M179=1,'Enter Picks &amp; Results - Enter P'!O5=1),M115,IF(AND(M179=0,'Enter Picks &amp; Results - Enter P'!O5=0),"0",IF(AND('Enter Picks &amp; Results - Enter P'!O5=3,M179=3),M158,IF(AND('Enter Picks &amp; Results - Enter P'!O5=4,M179=4),M158)))))))</f>
        <v>0</v>
      </c>
      <c r="N4" s="21" t="b">
        <f>IF(AND(N179=2,'Enter Picks &amp; Results - Enter P'!P5=2),N115,IF(AND(N179=1,'Enter Picks &amp; Results - Enter P'!P5=2),N136,IF(AND(N179=2,'Enter Picks &amp; Results - Enter P'!P5=1),N136,IF(AND(N179=1,'Enter Picks &amp; Results - Enter P'!P5=1),N115,IF(AND(N179=0,'Enter Picks &amp; Results - Enter P'!P5=0),"0",IF(AND('Enter Picks &amp; Results - Enter P'!P5=3,N179=3),N158,IF(AND('Enter Picks &amp; Results - Enter P'!P5=4,N179=4),N158)))))))</f>
        <v>0</v>
      </c>
      <c r="O4" s="21" t="b">
        <f>IF(AND(O179=2,'Enter Picks &amp; Results - Enter P'!Q5=2),O115,IF(AND(O179=1,'Enter Picks &amp; Results - Enter P'!Q5=2),O136,IF(AND(O179=2,'Enter Picks &amp; Results - Enter P'!Q5=1),O136,IF(AND(O179=1,'Enter Picks &amp; Results - Enter P'!Q5=1),O115,IF(AND(O179=0,'Enter Picks &amp; Results - Enter P'!Q5=0),"0",IF(AND('Enter Picks &amp; Results - Enter P'!Q5=3,O179=3),O158,IF(AND('Enter Picks &amp; Results - Enter P'!Q5=4,O179=4),O158)))))))</f>
        <v>0</v>
      </c>
      <c r="P4" s="21" t="b">
        <f>IF(AND(P179=2,'Enter Picks &amp; Results - Enter P'!R5=2),P115,IF(AND(P179=1,'Enter Picks &amp; Results - Enter P'!R5=2),P136,IF(AND(P179=2,'Enter Picks &amp; Results - Enter P'!R5=1),P136,IF(AND(P179=1,'Enter Picks &amp; Results - Enter P'!R5=1),P115,IF(AND(P179=0,'Enter Picks &amp; Results - Enter P'!R5=0),"0",IF(AND('Enter Picks &amp; Results - Enter P'!R5=3,P179=3),P158,IF(AND('Enter Picks &amp; Results - Enter P'!R5=4,P179=4),P158)))))))</f>
        <v>0</v>
      </c>
      <c r="Q4" s="21" t="b">
        <f>IF(AND(Q179=2,'Enter Picks &amp; Results - Enter P'!S5=2),Q115,IF(AND(Q179=1,'Enter Picks &amp; Results - Enter P'!S5=2),Q136,IF(AND(Q179=2,'Enter Picks &amp; Results - Enter P'!S5=1),Q136,IF(AND(Q179=1,'Enter Picks &amp; Results - Enter P'!S5=1),Q115,IF(AND(Q179=0,'Enter Picks &amp; Results - Enter P'!S5=0),"0",IF(AND('Enter Picks &amp; Results - Enter P'!S5=3,Q179=3),Q158,IF(AND('Enter Picks &amp; Results - Enter P'!S5=4,Q179=4),Q158)))))))</f>
        <v>0</v>
      </c>
      <c r="R4" s="21" t="b">
        <f>IF(AND(R179=2,'Enter Picks &amp; Results - Enter P'!T5=2),R115,IF(AND(R179=1,'Enter Picks &amp; Results - Enter P'!T5=2),R136,IF(AND(R179=2,'Enter Picks &amp; Results - Enter P'!T5=1),R136,IF(AND(R179=1,'Enter Picks &amp; Results - Enter P'!T5=1),R115,IF(AND(R179=0,'Enter Picks &amp; Results - Enter P'!T5=0),"0",IF(AND('Enter Picks &amp; Results - Enter P'!T5=3,R179=3),R158,IF(AND('Enter Picks &amp; Results - Enter P'!T5=4,R179=4),R158)))))))</f>
        <v>0</v>
      </c>
      <c r="S4" s="21" t="b">
        <f>IF(AND(S179=2,'Enter Picks &amp; Results - Enter P'!U5=2),S115,IF(AND(S179=1,'Enter Picks &amp; Results - Enter P'!U5=2),S136,IF(AND(S179=2,'Enter Picks &amp; Results - Enter P'!U5=1),S136,IF(AND(S179=1,'Enter Picks &amp; Results - Enter P'!U5=1),S115,IF(AND(S179=0,'Enter Picks &amp; Results - Enter P'!U5=0),"0",IF(AND('Enter Picks &amp; Results - Enter P'!U5=3,S179=3),S158,IF(AND('Enter Picks &amp; Results - Enter P'!U5=4,S179=4),S158)))))))</f>
        <v>0</v>
      </c>
      <c r="T4" s="21" t="b">
        <f>IF(AND(T179=2,'Enter Picks &amp; Results - Enter P'!V5=2),T115,IF(AND(T179=1,'Enter Picks &amp; Results - Enter P'!V5=2),T136,IF(AND(T179=2,'Enter Picks &amp; Results - Enter P'!V5=1),T136,IF(AND(T179=1,'Enter Picks &amp; Results - Enter P'!V5=1),T115,IF(AND(T179=0,'Enter Picks &amp; Results - Enter P'!V5=0),"0",IF(AND('Enter Picks &amp; Results - Enter P'!V5=3,T179=3),T158,IF(AND('Enter Picks &amp; Results - Enter P'!V5=4,T179=4),T158)))))))</f>
        <v>0</v>
      </c>
      <c r="U4" s="21" t="b">
        <f>IF(AND(U179=2,'Enter Picks &amp; Results - Enter P'!W5=2),U115,IF(AND(U179=1,'Enter Picks &amp; Results - Enter P'!W5=2),U136,IF(AND(U179=2,'Enter Picks &amp; Results - Enter P'!W5=1),U136,IF(AND(U179=1,'Enter Picks &amp; Results - Enter P'!W5=1),U115,IF(AND(U179=0,'Enter Picks &amp; Results - Enter P'!W5=0),"0",IF(AND('Enter Picks &amp; Results - Enter P'!W5=3,U179=3),U158,IF(AND('Enter Picks &amp; Results - Enter P'!W5=4,U179=4),U158)))))))</f>
        <v>0</v>
      </c>
      <c r="V4" s="21" t="b">
        <f>IF(AND(V179=2,'Enter Picks &amp; Results - Enter P'!X5=2),V115,IF(AND(V179=1,'Enter Picks &amp; Results - Enter P'!X5=2),V136,IF(AND(V179=2,'Enter Picks &amp; Results - Enter P'!X5=1),V136,IF(AND(V179=1,'Enter Picks &amp; Results - Enter P'!X5=1),V115,IF(AND(V179=0,'Enter Picks &amp; Results - Enter P'!X5=0),"0",IF(AND('Enter Picks &amp; Results - Enter P'!X5=3,V179=3),V158,IF(AND('Enter Picks &amp; Results - Enter P'!X5=4,V179=4),V158)))))))</f>
        <v>0</v>
      </c>
      <c r="W4" s="21" t="b">
        <f>IF(AND(W179=2,'Enter Picks &amp; Results - Enter P'!Y5=2),W115,IF(AND(W179=1,'Enter Picks &amp; Results - Enter P'!Y5=2),W136,IF(AND(W179=2,'Enter Picks &amp; Results - Enter P'!Y5=1),W136,IF(AND(W179=1,'Enter Picks &amp; Results - Enter P'!Y5=1),W115,IF(AND(W179=0,'Enter Picks &amp; Results - Enter P'!Y5=0),"0",IF(AND('Enter Picks &amp; Results - Enter P'!Y5=3,W179=3),W158,IF(AND('Enter Picks &amp; Results - Enter P'!Y5=4,W179=4),W158)))))))</f>
        <v>0</v>
      </c>
      <c r="X4" s="21" t="b">
        <f>IF(AND(X179=2,'Enter Picks &amp; Results - Enter P'!Z5=2),X115,IF(AND(X179=1,'Enter Picks &amp; Results - Enter P'!Z5=2),X136,IF(AND(X179=2,'Enter Picks &amp; Results - Enter P'!Z5=1),X136,IF(AND(X179=1,'Enter Picks &amp; Results - Enter P'!Z5=1),X115,IF(AND(X179=0,'Enter Picks &amp; Results - Enter P'!Z5=0),"0",IF(AND('Enter Picks &amp; Results - Enter P'!Z5=3,X179=3),X158,IF(AND('Enter Picks &amp; Results - Enter P'!Z5=4,X179=4),X158)))))))</f>
        <v>0</v>
      </c>
      <c r="Y4" s="21" t="b">
        <f>IF(AND(Y179=2,'Enter Picks &amp; Results - Enter P'!AA5=2),Y115,IF(AND(Y179=1,'Enter Picks &amp; Results - Enter P'!AA5=2),Y136,IF(AND(Y179=2,'Enter Picks &amp; Results - Enter P'!AA5=1),Y136,IF(AND(Y179=1,'Enter Picks &amp; Results - Enter P'!AA5=1),Y115,IF(AND(Y179=0,'Enter Picks &amp; Results - Enter P'!AA5=0),"0",IF(AND('Enter Picks &amp; Results - Enter P'!AA5=3,Y179=3),Y158,IF(AND('Enter Picks &amp; Results - Enter P'!AA5=4,Y179=4),Y158)))))))</f>
        <v>0</v>
      </c>
      <c r="Z4" s="21" t="b">
        <f>IF(AND(Z179=2,'Enter Picks &amp; Results - Enter P'!AB5=2),Z115,IF(AND(Z179=1,'Enter Picks &amp; Results - Enter P'!AB5=2),Z136,IF(AND(Z179=2,'Enter Picks &amp; Results - Enter P'!AB5=1),Z136,IF(AND(Z179=1,'Enter Picks &amp; Results - Enter P'!AB5=1),Z115,IF(AND(Z179=0,'Enter Picks &amp; Results - Enter P'!AB5=0),"0",IF(AND('Enter Picks &amp; Results - Enter P'!AB5=3,Z179=3),Z158,IF(AND('Enter Picks &amp; Results - Enter P'!AB5=4,Z179=4),Z158)))))))</f>
        <v>0</v>
      </c>
      <c r="AA4" s="21" t="b">
        <f>IF(AND(AA179=2,'Enter Picks &amp; Results - Enter P'!AC5=2),AA115,IF(AND(AA179=1,'Enter Picks &amp; Results - Enter P'!AC5=2),AA136,IF(AND(AA179=2,'Enter Picks &amp; Results - Enter P'!AC5=1),AA136,IF(AND(AA179=1,'Enter Picks &amp; Results - Enter P'!AC5=1),AA115,IF(AND(AA179=0,'Enter Picks &amp; Results - Enter P'!AC5=0),"0",IF(AND('Enter Picks &amp; Results - Enter P'!AC5=3,AA179=3),AA158,IF(AND('Enter Picks &amp; Results - Enter P'!AC5=4,AA179=4),AA158)))))))</f>
        <v>0</v>
      </c>
      <c r="AB4" s="21" t="b">
        <f>IF(AND(AB179=2,'Enter Picks &amp; Results - Enter P'!AD5=2),AB115,IF(AND(AB179=1,'Enter Picks &amp; Results - Enter P'!AD5=2),AB136,IF(AND(AB179=2,'Enter Picks &amp; Results - Enter P'!AD5=1),AB136,IF(AND(AB179=1,'Enter Picks &amp; Results - Enter P'!AD5=1),AB115,IF(AND(AB179=0,'Enter Picks &amp; Results - Enter P'!AD5=0),"0",IF(AND('Enter Picks &amp; Results - Enter P'!AD5=3,AB179=3),AB158,IF(AND('Enter Picks &amp; Results - Enter P'!AD5=4,AB179=4),AB158)))))))</f>
        <v>0</v>
      </c>
      <c r="AC4" s="21" t="b">
        <f>IF(AND(AC179=2,'Enter Picks &amp; Results - Enter P'!AE5=2),AC115,IF(AND(AC179=1,'Enter Picks &amp; Results - Enter P'!AE5=2),AC136,IF(AND(AC179=2,'Enter Picks &amp; Results - Enter P'!AE5=1),AC136,IF(AND(AC179=1,'Enter Picks &amp; Results - Enter P'!AE5=1),AC115,IF(AND(AC179=0,'Enter Picks &amp; Results - Enter P'!AE5=0),"0",IF(AND('Enter Picks &amp; Results - Enter P'!AE5=3,AC179=3),AC158,IF(AND('Enter Picks &amp; Results - Enter P'!AE5=4,AC179=4),AC158)))))))</f>
        <v>0</v>
      </c>
      <c r="AD4" s="21" t="b">
        <f>IF(AND(AD179=2,'Enter Picks &amp; Results - Enter P'!AF5=2),AD115,IF(AND(AD179=1,'Enter Picks &amp; Results - Enter P'!AF5=2),AD136,IF(AND(AD179=2,'Enter Picks &amp; Results - Enter P'!AF5=1),AD136,IF(AND(AD179=1,'Enter Picks &amp; Results - Enter P'!AF5=1),AD115,IF(AND(AD179=0,'Enter Picks &amp; Results - Enter P'!AF5=0),"0",IF(AND('Enter Picks &amp; Results - Enter P'!AF5=3,AD179=3),AD158,IF(AND('Enter Picks &amp; Results - Enter P'!AF5=4,AD179=4),AD158)))))))</f>
        <v>0</v>
      </c>
      <c r="AE4" s="21" t="b">
        <f>IF(AND(AE179=2,'Enter Picks &amp; Results - Enter P'!AG5=2),AE115,IF(AND(AE179=1,'Enter Picks &amp; Results - Enter P'!AG5=2),AE136,IF(AND(AE179=2,'Enter Picks &amp; Results - Enter P'!AG5=1),AE136,IF(AND(AE179=1,'Enter Picks &amp; Results - Enter P'!AG5=1),AE115,IF(AND(AE179=0,'Enter Picks &amp; Results - Enter P'!AG5=0),"0",IF(AND('Enter Picks &amp; Results - Enter P'!AG5=3,AE179=3),AE158,IF(AND('Enter Picks &amp; Results - Enter P'!AG5=4,AE179=4),AE158)))))))</f>
        <v>0</v>
      </c>
      <c r="AF4" s="21" t="b">
        <f>IF(AND(AF179=2,'Enter Picks &amp; Results - Enter P'!AH5=2),AF115,IF(AND(AF179=1,'Enter Picks &amp; Results - Enter P'!AH5=2),AF136,IF(AND(AF179=2,'Enter Picks &amp; Results - Enter P'!AH5=1),AF136,IF(AND(AF179=1,'Enter Picks &amp; Results - Enter P'!AH5=1),AF115,IF(AND(AF179=0,'Enter Picks &amp; Results - Enter P'!AH5=0),"0",IF(AND('Enter Picks &amp; Results - Enter P'!AH5=3,AF179=3),AF158,IF(AND('Enter Picks &amp; Results - Enter P'!AH5=4,AF179=4),AF158)))))))</f>
        <v>0</v>
      </c>
      <c r="AG4" s="21" t="b">
        <f>IF(AND(AG179=2,'Enter Picks &amp; Results - Enter P'!AI5=2),AG115,IF(AND(AG179=1,'Enter Picks &amp; Results - Enter P'!AI5=2),AG136,IF(AND(AG179=2,'Enter Picks &amp; Results - Enter P'!AI5=1),AG136,IF(AND(AG179=1,'Enter Picks &amp; Results - Enter P'!AI5=1),AG115,IF(AND(AG179=0,'Enter Picks &amp; Results - Enter P'!AI5=0),"0",IF(AND('Enter Picks &amp; Results - Enter P'!AI5=3,AG179=3),AG158,IF(AND('Enter Picks &amp; Results - Enter P'!AI5=4,AG179=4),AG158)))))))</f>
        <v>0</v>
      </c>
      <c r="AH4" s="21" t="b">
        <f>IF(AND(AH179=2,'Enter Picks &amp; Results - Enter P'!AJ5=2),AH115,IF(AND(AH179=1,'Enter Picks &amp; Results - Enter P'!AJ5=2),AH136,IF(AND(AH179=2,'Enter Picks &amp; Results - Enter P'!AJ5=1),AH136,IF(AND(AH179=1,'Enter Picks &amp; Results - Enter P'!AJ5=1),AH115,IF(AND(AH179=0,'Enter Picks &amp; Results - Enter P'!AJ5=0),"0",IF(AND('Enter Picks &amp; Results - Enter P'!AJ5=3,AH179=3),AH158,IF(AND('Enter Picks &amp; Results - Enter P'!AJ5=4,AH179=4),AH158)))))))</f>
        <v>0</v>
      </c>
      <c r="AI4" s="21" t="b">
        <f>IF(AND(AI179=2,'Enter Picks &amp; Results - Enter P'!AK5=2),AI115,IF(AND(AI179=1,'Enter Picks &amp; Results - Enter P'!AK5=2),AI136,IF(AND(AI179=2,'Enter Picks &amp; Results - Enter P'!AK5=1),AI136,IF(AND(AI179=1,'Enter Picks &amp; Results - Enter P'!AK5=1),AI115,IF(AND(AI179=0,'Enter Picks &amp; Results - Enter P'!AK5=0),"0",IF(AND('Enter Picks &amp; Results - Enter P'!AK5=3,AI179=3),AI158,IF(AND('Enter Picks &amp; Results - Enter P'!AK5=4,AI179=4),AI158)))))))</f>
        <v>0</v>
      </c>
      <c r="AJ4" s="21" t="b">
        <f>IF(AND(AJ179=2,'Enter Picks &amp; Results - Enter P'!AL5=2),AJ115,IF(AND(AJ179=1,'Enter Picks &amp; Results - Enter P'!AL5=2),AJ136,IF(AND(AJ179=2,'Enter Picks &amp; Results - Enter P'!AL5=1),AJ136,IF(AND(AJ179=1,'Enter Picks &amp; Results - Enter P'!AL5=1),AJ115,IF(AND(AJ179=0,'Enter Picks &amp; Results - Enter P'!AL5=0),"0",IF(AND('Enter Picks &amp; Results - Enter P'!AL5=3,AJ179=3),AJ158,IF(AND('Enter Picks &amp; Results - Enter P'!AL5=4,AJ179=4),AJ158)))))))</f>
        <v>0</v>
      </c>
      <c r="AK4" s="21" t="b">
        <f>IF(AND(AK179=2,'Enter Picks &amp; Results - Enter P'!AM5=2),AK115,IF(AND(AK179=1,'Enter Picks &amp; Results - Enter P'!AM5=2),AK136,IF(AND(AK179=2,'Enter Picks &amp; Results - Enter P'!AM5=1),AK136,IF(AND(AK179=1,'Enter Picks &amp; Results - Enter P'!AM5=1),AK115,IF(AND(AK179=0,'Enter Picks &amp; Results - Enter P'!AM5=0),"0",IF(AND('Enter Picks &amp; Results - Enter P'!AM5=3,AK179=3),AK158,IF(AND('Enter Picks &amp; Results - Enter P'!AM5=4,AK179=4),AK158)))))))</f>
        <v>0</v>
      </c>
      <c r="AL4" s="21" t="b">
        <f>IF(AND(AL179=2,'Enter Picks &amp; Results - Enter P'!AN5=2),AL115,IF(AND(AL179=1,'Enter Picks &amp; Results - Enter P'!AN5=2),AL136,IF(AND(AL179=2,'Enter Picks &amp; Results - Enter P'!AN5=1),AL136,IF(AND(AL179=1,'Enter Picks &amp; Results - Enter P'!AN5=1),AL115,IF(AND(AL179=0,'Enter Picks &amp; Results - Enter P'!AN5=0),"0",IF(AND('Enter Picks &amp; Results - Enter P'!AN5=3,AL179=3),AL158,IF(AND('Enter Picks &amp; Results - Enter P'!AN5=4,AL179=4),AL158)))))))</f>
        <v>0</v>
      </c>
      <c r="AM4" s="21" t="b">
        <f>IF(AND(AM179=2,'Enter Picks &amp; Results - Enter P'!AO5=2),AM115,IF(AND(AM179=1,'Enter Picks &amp; Results - Enter P'!AO5=2),AM136,IF(AND(AM179=2,'Enter Picks &amp; Results - Enter P'!AO5=1),AM136,IF(AND(AM179=1,'Enter Picks &amp; Results - Enter P'!AO5=1),AM115,IF(AND(AM179=0,'Enter Picks &amp; Results - Enter P'!AO5=0),"0",IF(AND('Enter Picks &amp; Results - Enter P'!AO5=3,AM179=3),AM158,IF(AND('Enter Picks &amp; Results - Enter P'!AO5=4,AM179=4),AM158)))))))</f>
        <v>0</v>
      </c>
      <c r="AN4" s="21" t="b">
        <f>IF(AND(AN179=2,'Enter Picks &amp; Results - Enter P'!AP5=2),AN115,IF(AND(AN179=1,'Enter Picks &amp; Results - Enter P'!AP5=2),AN136,IF(AND(AN179=2,'Enter Picks &amp; Results - Enter P'!AP5=1),AN136,IF(AND(AN179=1,'Enter Picks &amp; Results - Enter P'!AP5=1),AN115,IF(AND(AN179=0,'Enter Picks &amp; Results - Enter P'!AP5=0),"0",IF(AND('Enter Picks &amp; Results - Enter P'!AP5=3,AN179=3),AN158,IF(AND('Enter Picks &amp; Results - Enter P'!AP5=4,AN179=4),AN158)))))))</f>
        <v>0</v>
      </c>
      <c r="AO4" s="21" t="b">
        <f>IF(AND(AO179=2,'Enter Picks &amp; Results - Enter P'!AQ5=2),AO115,IF(AND(AO179=1,'Enter Picks &amp; Results - Enter P'!AQ5=2),AO136,IF(AND(AO179=2,'Enter Picks &amp; Results - Enter P'!AQ5=1),AO136,IF(AND(AO179=1,'Enter Picks &amp; Results - Enter P'!AQ5=1),AO115,IF(AND(AO179=0,'Enter Picks &amp; Results - Enter P'!AQ5=0),"0",IF(AND('Enter Picks &amp; Results - Enter P'!AQ5=3,AO179=3),AO158,IF(AND('Enter Picks &amp; Results - Enter P'!AQ5=4,AO179=4),AO158)))))))</f>
        <v>0</v>
      </c>
      <c r="AP4" s="21" t="b">
        <f>IF(AND(AP179=2,'Enter Picks &amp; Results - Enter P'!AR5=2),AP115,IF(AND(AP179=1,'Enter Picks &amp; Results - Enter P'!AR5=2),AP136,IF(AND(AP179=2,'Enter Picks &amp; Results - Enter P'!AR5=1),AP136,IF(AND(AP179=1,'Enter Picks &amp; Results - Enter P'!AR5=1),AP115,IF(AND(AP179=0,'Enter Picks &amp; Results - Enter P'!AR5=0),"0",IF(AND('Enter Picks &amp; Results - Enter P'!AR5=3,AP179=3),AP158,IF(AND('Enter Picks &amp; Results - Enter P'!AR5=4,AP179=4),AP158)))))))</f>
        <v>0</v>
      </c>
      <c r="AQ4" s="21" t="b">
        <f>IF(AND(AQ179=2,'Enter Picks &amp; Results - Enter P'!AS5=2),AQ115,IF(AND(AQ179=1,'Enter Picks &amp; Results - Enter P'!AS5=2),AQ136,IF(AND(AQ179=2,'Enter Picks &amp; Results - Enter P'!AS5=1),AQ136,IF(AND(AQ179=1,'Enter Picks &amp; Results - Enter P'!AS5=1),AQ115,IF(AND(AQ179=0,'Enter Picks &amp; Results - Enter P'!AS5=0),"0",IF(AND('Enter Picks &amp; Results - Enter P'!AS5=3,AQ179=3),AQ158,IF(AND('Enter Picks &amp; Results - Enter P'!AS5=4,AQ179=4),AQ158)))))))</f>
        <v>0</v>
      </c>
      <c r="AR4" s="21" t="b">
        <f>IF(AND(AR179=2,'Enter Picks &amp; Results - Enter P'!AT5=2),AR115,IF(AND(AR179=1,'Enter Picks &amp; Results - Enter P'!AT5=2),AR136,IF(AND(AR179=2,'Enter Picks &amp; Results - Enter P'!AT5=1),AR136,IF(AND(AR179=1,'Enter Picks &amp; Results - Enter P'!AT5=1),AR115,IF(AND(AR179=0,'Enter Picks &amp; Results - Enter P'!AT5=0),"0",IF(AND('Enter Picks &amp; Results - Enter P'!AT5=3,AR179=3),AR158,IF(AND('Enter Picks &amp; Results - Enter P'!AT5=4,AR179=4),AR158)))))))</f>
        <v>0</v>
      </c>
      <c r="AS4" s="21" t="b">
        <f>IF(AND(AS179=2,'Enter Picks &amp; Results - Enter P'!AU5=2),AS115,IF(AND(AS179=1,'Enter Picks &amp; Results - Enter P'!AU5=2),AS136,IF(AND(AS179=2,'Enter Picks &amp; Results - Enter P'!AU5=1),AS136,IF(AND(AS179=1,'Enter Picks &amp; Results - Enter P'!AU5=1),AS115,IF(AND(AS179=0,'Enter Picks &amp; Results - Enter P'!AU5=0),"0",IF(AND('Enter Picks &amp; Results - Enter P'!AU5=3,AS179=3),AS158,IF(AND('Enter Picks &amp; Results - Enter P'!AU5=4,AS179=4),AS158)))))))</f>
        <v>0</v>
      </c>
      <c r="AT4" s="21" t="b">
        <f>IF(AND(AT179=2,'Enter Picks &amp; Results - Enter P'!AV5=2),AT115,IF(AND(AT179=1,'Enter Picks &amp; Results - Enter P'!AV5=2),AT136,IF(AND(AT179=2,'Enter Picks &amp; Results - Enter P'!AV5=1),AT136,IF(AND(AT179=1,'Enter Picks &amp; Results - Enter P'!AV5=1),AT115,IF(AND(AT179=0,'Enter Picks &amp; Results - Enter P'!AV5=0),"0",IF(AND('Enter Picks &amp; Results - Enter P'!AV5=3,AT179=3),AT158,IF(AND('Enter Picks &amp; Results - Enter P'!AV5=4,AT179=4),AT158)))))))</f>
        <v>0</v>
      </c>
      <c r="AU4" s="21" t="b">
        <f>IF(AND(AU179=2,'Enter Picks &amp; Results - Enter P'!AW5=2),AU115,IF(AND(AU179=1,'Enter Picks &amp; Results - Enter P'!AW5=2),AU136,IF(AND(AU179=2,'Enter Picks &amp; Results - Enter P'!AW5=1),AU136,IF(AND(AU179=1,'Enter Picks &amp; Results - Enter P'!AW5=1),AU115,IF(AND(AU179=0,'Enter Picks &amp; Results - Enter P'!AW5=0),"0",IF(AND('Enter Picks &amp; Results - Enter P'!AW5=3,AU179=3),AU158,IF(AND('Enter Picks &amp; Results - Enter P'!AW5=4,AU179=4),AU158)))))))</f>
        <v>0</v>
      </c>
      <c r="AV4" s="21" t="b">
        <f>IF(AND(AV179=2,'Enter Picks &amp; Results - Enter P'!AX5=2),AV115,IF(AND(AV179=1,'Enter Picks &amp; Results - Enter P'!AX5=2),AV136,IF(AND(AV179=2,'Enter Picks &amp; Results - Enter P'!AX5=1),AV136,IF(AND(AV179=1,'Enter Picks &amp; Results - Enter P'!AX5=1),AV115,IF(AND(AV179=0,'Enter Picks &amp; Results - Enter P'!AX5=0),"0",IF(AND('Enter Picks &amp; Results - Enter P'!AX5=3,AV179=3),AV158,IF(AND('Enter Picks &amp; Results - Enter P'!AX5=4,AV179=4),AV158)))))))</f>
        <v>0</v>
      </c>
      <c r="AW4" s="21" t="b">
        <f>IF(AND(AW179=2,'Enter Picks &amp; Results - Enter P'!AY5=2),AW115,IF(AND(AW179=1,'Enter Picks &amp; Results - Enter P'!AY5=2),AW136,IF(AND(AW179=2,'Enter Picks &amp; Results - Enter P'!AY5=1),AW136,IF(AND(AW179=1,'Enter Picks &amp; Results - Enter P'!AY5=1),AW115,IF(AND(AW179=0,'Enter Picks &amp; Results - Enter P'!AY5=0),"0",IF(AND('Enter Picks &amp; Results - Enter P'!AY5=3,AW179=3),AW158,IF(AND('Enter Picks &amp; Results - Enter P'!AY5=4,AW179=4),AW158)))))))</f>
        <v>0</v>
      </c>
      <c r="AX4" s="21" t="b">
        <f>IF(AND(AX179=2,'Enter Picks &amp; Results - Enter P'!AZ5=2),AX115,IF(AND(AX179=1,'Enter Picks &amp; Results - Enter P'!AZ5=2),AX136,IF(AND(AX179=2,'Enter Picks &amp; Results - Enter P'!AZ5=1),AX136,IF(AND(AX179=1,'Enter Picks &amp; Results - Enter P'!AZ5=1),AX115,IF(AND(AX179=0,'Enter Picks &amp; Results - Enter P'!AZ5=0),"0",IF(AND('Enter Picks &amp; Results - Enter P'!AZ5=3,AX179=3),AX158,IF(AND('Enter Picks &amp; Results - Enter P'!AZ5=4,AX179=4),AX158)))))))</f>
        <v>0</v>
      </c>
      <c r="AY4" s="21" t="b">
        <f>IF(AND(AY179=2,'Enter Picks &amp; Results - Enter P'!BA5=2),AY115,IF(AND(AY179=1,'Enter Picks &amp; Results - Enter P'!BA5=2),AY136,IF(AND(AY179=2,'Enter Picks &amp; Results - Enter P'!BA5=1),AY136,IF(AND(AY179=1,'Enter Picks &amp; Results - Enter P'!BA5=1),AY115,IF(AND(AY179=0,'Enter Picks &amp; Results - Enter P'!BA5=0),"0",IF(AND('Enter Picks &amp; Results - Enter P'!BA5=3,AY179=3),AY158,IF(AND('Enter Picks &amp; Results - Enter P'!BA5=4,AY179=4),AY158)))))))</f>
        <v>0</v>
      </c>
      <c r="AZ4" s="21" t="b">
        <f>IF(AND(AZ179=2,'Enter Picks &amp; Results - Enter P'!BB5=2),AZ115,IF(AND(AZ179=1,'Enter Picks &amp; Results - Enter P'!BB5=2),AZ136,IF(AND(AZ179=2,'Enter Picks &amp; Results - Enter P'!BB5=1),AZ136,IF(AND(AZ179=1,'Enter Picks &amp; Results - Enter P'!BB5=1),AZ115,IF(AND(AZ179=0,'Enter Picks &amp; Results - Enter P'!BB5=0),"0",IF(AND('Enter Picks &amp; Results - Enter P'!BB5=3,AZ179=3),AZ158,IF(AND('Enter Picks &amp; Results - Enter P'!BB5=4,AZ179=4),AZ158)))))))</f>
        <v>0</v>
      </c>
    </row>
    <row r="5" spans="1:52" ht="14.25">
      <c r="A5" s="138"/>
      <c r="B5" s="21" t="str">
        <f>IF(AND(B180=2,'Enter Picks &amp; Results - Enter P'!D6=2),B116,IF(AND(B180=1,'Enter Picks &amp; Results - Enter P'!D6=2),B137,IF(AND(B180=2,'Enter Picks &amp; Results - Enter P'!D6=1),B137,IF(AND(B180=1,'Enter Picks &amp; Results - Enter P'!D6=1),B116,IF(AND(B180=0,'Enter Picks &amp; Results - Enter P'!D6=0),"0",IF(AND('Enter Picks &amp; Results - Enter P'!D6=3,B180=3),B159,IF(AND('Enter Picks &amp; Results - Enter P'!D6=4,B180=4),B159)))))))</f>
        <v>0</v>
      </c>
      <c r="C5" s="21" t="str">
        <f>IF(AND(C180=2,'Enter Picks &amp; Results - Enter P'!E6=2),C116,IF(AND(C180=1,'Enter Picks &amp; Results - Enter P'!E6=2),C137,IF(AND(C180=2,'Enter Picks &amp; Results - Enter P'!E6=1),C137,IF(AND(C180=1,'Enter Picks &amp; Results - Enter P'!E6=1),C116,IF(AND(C180=0,'Enter Picks &amp; Results - Enter P'!E6=0),"0",IF(AND('Enter Picks &amp; Results - Enter P'!E6=3,C180=3),C159,IF(AND('Enter Picks &amp; Results - Enter P'!E6=4,C180=4),C159)))))))</f>
        <v>0</v>
      </c>
      <c r="D5" s="21" t="str">
        <f>IF(AND(D180=2,'Enter Picks &amp; Results - Enter P'!F6=2),D116,IF(AND(D180=1,'Enter Picks &amp; Results - Enter P'!F6=2),D137,IF(AND(D180=2,'Enter Picks &amp; Results - Enter P'!F6=1),D137,IF(AND(D180=1,'Enter Picks &amp; Results - Enter P'!F6=1),D116,IF(AND(D180=0,'Enter Picks &amp; Results - Enter P'!F6=0),"0",IF(AND('Enter Picks &amp; Results - Enter P'!F6=3,D180=3),D159,IF(AND('Enter Picks &amp; Results - Enter P'!F6=4,D180=4),D159)))))))</f>
        <v>0</v>
      </c>
      <c r="E5" s="21" t="str">
        <f>IF(AND(E180=2,'Enter Picks &amp; Results - Enter P'!G6=2),E116,IF(AND(E180=1,'Enter Picks &amp; Results - Enter P'!G6=2),E137,IF(AND(E180=2,'Enter Picks &amp; Results - Enter P'!G6=1),E137,IF(AND(E180=1,'Enter Picks &amp; Results - Enter P'!G6=1),E116,IF(AND(E180=0,'Enter Picks &amp; Results - Enter P'!G6=0),"0",IF(AND('Enter Picks &amp; Results - Enter P'!G6=3,E180=3),E159,IF(AND('Enter Picks &amp; Results - Enter P'!G6=4,E180=4),E159)))))))</f>
        <v>0</v>
      </c>
      <c r="F5" s="21" t="str">
        <f>IF(AND(F180=2,'Enter Picks &amp; Results - Enter P'!H6=2),F116,IF(AND(F180=1,'Enter Picks &amp; Results - Enter P'!H6=2),F137,IF(AND(F180=2,'Enter Picks &amp; Results - Enter P'!H6=1),F137,IF(AND(F180=1,'Enter Picks &amp; Results - Enter P'!H6=1),F116,IF(AND(F180=0,'Enter Picks &amp; Results - Enter P'!H6=0),"0",IF(AND('Enter Picks &amp; Results - Enter P'!H6=3,F180=3),F159,IF(AND('Enter Picks &amp; Results - Enter P'!H6=4,F180=4),F159)))))))</f>
        <v>0</v>
      </c>
      <c r="G5" s="21" t="str">
        <f>IF(AND(G180=2,'Enter Picks &amp; Results - Enter P'!I6=2),G116,IF(AND(G180=1,'Enter Picks &amp; Results - Enter P'!I6=2),G137,IF(AND(G180=2,'Enter Picks &amp; Results - Enter P'!I6=1),G137,IF(AND(G180=1,'Enter Picks &amp; Results - Enter P'!I6=1),G116,IF(AND(G180=0,'Enter Picks &amp; Results - Enter P'!I6=0),"0",IF(AND('Enter Picks &amp; Results - Enter P'!I6=3,G180=3),G159,IF(AND('Enter Picks &amp; Results - Enter P'!I6=4,G180=4),G159)))))))</f>
        <v>0</v>
      </c>
      <c r="H5" s="21" t="str">
        <f>IF(AND(H180=2,'Enter Picks &amp; Results - Enter P'!J6=2),H116,IF(AND(H180=1,'Enter Picks &amp; Results - Enter P'!J6=2),H137,IF(AND(H180=2,'Enter Picks &amp; Results - Enter P'!J6=1),H137,IF(AND(H180=1,'Enter Picks &amp; Results - Enter P'!J6=1),H116,IF(AND(H180=0,'Enter Picks &amp; Results - Enter P'!J6=0),"0",IF(AND('Enter Picks &amp; Results - Enter P'!J6=3,H180=3),H159,IF(AND('Enter Picks &amp; Results - Enter P'!J6=4,H180=4),H159)))))))</f>
        <v>0</v>
      </c>
      <c r="I5" s="21" t="str">
        <f>IF(AND(I180=2,'Enter Picks &amp; Results - Enter P'!K6=2),I116,IF(AND(I180=1,'Enter Picks &amp; Results - Enter P'!K6=2),I137,IF(AND(I180=2,'Enter Picks &amp; Results - Enter P'!K6=1),I137,IF(AND(I180=1,'Enter Picks &amp; Results - Enter P'!K6=1),I116,IF(AND(I180=0,'Enter Picks &amp; Results - Enter P'!K6=0),"0",IF(AND('Enter Picks &amp; Results - Enter P'!K6=3,I180=3),I159,IF(AND('Enter Picks &amp; Results - Enter P'!K6=4,I180=4),I159)))))))</f>
        <v>0</v>
      </c>
      <c r="J5" s="21" t="str">
        <f>IF(AND(J180=2,'Enter Picks &amp; Results - Enter P'!L6=2),J116,IF(AND(J180=1,'Enter Picks &amp; Results - Enter P'!L6=2),J137,IF(AND(J180=2,'Enter Picks &amp; Results - Enter P'!L6=1),J137,IF(AND(J180=1,'Enter Picks &amp; Results - Enter P'!L6=1),J116,IF(AND(J180=0,'Enter Picks &amp; Results - Enter P'!L6=0),"0",IF(AND('Enter Picks &amp; Results - Enter P'!L6=3,J180=3),J159,IF(AND('Enter Picks &amp; Results - Enter P'!L6=4,J180=4),J159)))))))</f>
        <v>0</v>
      </c>
      <c r="K5" s="21" t="str">
        <f>IF(AND(K180=2,'Enter Picks &amp; Results - Enter P'!M6=2),K116,IF(AND(K180=1,'Enter Picks &amp; Results - Enter P'!M6=2),K137,IF(AND(K180=2,'Enter Picks &amp; Results - Enter P'!M6=1),K137,IF(AND(K180=1,'Enter Picks &amp; Results - Enter P'!M6=1),K116,IF(AND(K180=0,'Enter Picks &amp; Results - Enter P'!M6=0),"0",IF(AND('Enter Picks &amp; Results - Enter P'!M6=3,K180=3),K159,IF(AND('Enter Picks &amp; Results - Enter P'!M6=4,K180=4),K159)))))))</f>
        <v>0</v>
      </c>
      <c r="L5" s="21" t="str">
        <f>IF(AND(L180=2,'Enter Picks &amp; Results - Enter P'!N6=2),L116,IF(AND(L180=1,'Enter Picks &amp; Results - Enter P'!N6=2),L137,IF(AND(L180=2,'Enter Picks &amp; Results - Enter P'!N6=1),L137,IF(AND(L180=1,'Enter Picks &amp; Results - Enter P'!N6=1),L116,IF(AND(L180=0,'Enter Picks &amp; Results - Enter P'!N6=0),"0",IF(AND('Enter Picks &amp; Results - Enter P'!N6=3,L180=3),L159,IF(AND('Enter Picks &amp; Results - Enter P'!N6=4,L180=4),L159)))))))</f>
        <v>0</v>
      </c>
      <c r="M5" s="21" t="str">
        <f>IF(AND(M180=2,'Enter Picks &amp; Results - Enter P'!O6=2),M116,IF(AND(M180=1,'Enter Picks &amp; Results - Enter P'!O6=2),M137,IF(AND(M180=2,'Enter Picks &amp; Results - Enter P'!O6=1),M137,IF(AND(M180=1,'Enter Picks &amp; Results - Enter P'!O6=1),M116,IF(AND(M180=0,'Enter Picks &amp; Results - Enter P'!O6=0),"0",IF(AND('Enter Picks &amp; Results - Enter P'!O6=3,M180=3),M159,IF(AND('Enter Picks &amp; Results - Enter P'!O6=4,M180=4),M159)))))))</f>
        <v>0</v>
      </c>
      <c r="N5" s="21" t="str">
        <f>IF(AND(N180=2,'Enter Picks &amp; Results - Enter P'!P6=2),N116,IF(AND(N180=1,'Enter Picks &amp; Results - Enter P'!P6=2),N137,IF(AND(N180=2,'Enter Picks &amp; Results - Enter P'!P6=1),N137,IF(AND(N180=1,'Enter Picks &amp; Results - Enter P'!P6=1),N116,IF(AND(N180=0,'Enter Picks &amp; Results - Enter P'!P6=0),"0",IF(AND('Enter Picks &amp; Results - Enter P'!P6=3,N180=3),N159,IF(AND('Enter Picks &amp; Results - Enter P'!P6=4,N180=4),N159)))))))</f>
        <v>0</v>
      </c>
      <c r="O5" s="21" t="str">
        <f>IF(AND(O180=2,'Enter Picks &amp; Results - Enter P'!Q6=2),O116,IF(AND(O180=1,'Enter Picks &amp; Results - Enter P'!Q6=2),O137,IF(AND(O180=2,'Enter Picks &amp; Results - Enter P'!Q6=1),O137,IF(AND(O180=1,'Enter Picks &amp; Results - Enter P'!Q6=1),O116,IF(AND(O180=0,'Enter Picks &amp; Results - Enter P'!Q6=0),"0",IF(AND('Enter Picks &amp; Results - Enter P'!Q6=3,O180=3),O159,IF(AND('Enter Picks &amp; Results - Enter P'!Q6=4,O180=4),O159)))))))</f>
        <v>0</v>
      </c>
      <c r="P5" s="21" t="str">
        <f>IF(AND(P180=2,'Enter Picks &amp; Results - Enter P'!R6=2),P116,IF(AND(P180=1,'Enter Picks &amp; Results - Enter P'!R6=2),P137,IF(AND(P180=2,'Enter Picks &amp; Results - Enter P'!R6=1),P137,IF(AND(P180=1,'Enter Picks &amp; Results - Enter P'!R6=1),P116,IF(AND(P180=0,'Enter Picks &amp; Results - Enter P'!R6=0),"0",IF(AND('Enter Picks &amp; Results - Enter P'!R6=3,P180=3),P159,IF(AND('Enter Picks &amp; Results - Enter P'!R6=4,P180=4),P159)))))))</f>
        <v>0</v>
      </c>
      <c r="Q5" s="21" t="str">
        <f>IF(AND(Q180=2,'Enter Picks &amp; Results - Enter P'!S6=2),Q116,IF(AND(Q180=1,'Enter Picks &amp; Results - Enter P'!S6=2),Q137,IF(AND(Q180=2,'Enter Picks &amp; Results - Enter P'!S6=1),Q137,IF(AND(Q180=1,'Enter Picks &amp; Results - Enter P'!S6=1),Q116,IF(AND(Q180=0,'Enter Picks &amp; Results - Enter P'!S6=0),"0",IF(AND('Enter Picks &amp; Results - Enter P'!S6=3,Q180=3),Q159,IF(AND('Enter Picks &amp; Results - Enter P'!S6=4,Q180=4),Q159)))))))</f>
        <v>0</v>
      </c>
      <c r="R5" s="21" t="str">
        <f>IF(AND(R180=2,'Enter Picks &amp; Results - Enter P'!T6=2),R116,IF(AND(R180=1,'Enter Picks &amp; Results - Enter P'!T6=2),R137,IF(AND(R180=2,'Enter Picks &amp; Results - Enter P'!T6=1),R137,IF(AND(R180=1,'Enter Picks &amp; Results - Enter P'!T6=1),R116,IF(AND(R180=0,'Enter Picks &amp; Results - Enter P'!T6=0),"0",IF(AND('Enter Picks &amp; Results - Enter P'!T6=3,R180=3),R159,IF(AND('Enter Picks &amp; Results - Enter P'!T6=4,R180=4),R159)))))))</f>
        <v>0</v>
      </c>
      <c r="S5" s="21" t="str">
        <f>IF(AND(S180=2,'Enter Picks &amp; Results - Enter P'!U6=2),S116,IF(AND(S180=1,'Enter Picks &amp; Results - Enter P'!U6=2),S137,IF(AND(S180=2,'Enter Picks &amp; Results - Enter P'!U6=1),S137,IF(AND(S180=1,'Enter Picks &amp; Results - Enter P'!U6=1),S116,IF(AND(S180=0,'Enter Picks &amp; Results - Enter P'!U6=0),"0",IF(AND('Enter Picks &amp; Results - Enter P'!U6=3,S180=3),S159,IF(AND('Enter Picks &amp; Results - Enter P'!U6=4,S180=4),S159)))))))</f>
        <v>0</v>
      </c>
      <c r="T5" s="21" t="str">
        <f>IF(AND(T180=2,'Enter Picks &amp; Results - Enter P'!V6=2),T116,IF(AND(T180=1,'Enter Picks &amp; Results - Enter P'!V6=2),T137,IF(AND(T180=2,'Enter Picks &amp; Results - Enter P'!V6=1),T137,IF(AND(T180=1,'Enter Picks &amp; Results - Enter P'!V6=1),T116,IF(AND(T180=0,'Enter Picks &amp; Results - Enter P'!V6=0),"0",IF(AND('Enter Picks &amp; Results - Enter P'!V6=3,T180=3),T159,IF(AND('Enter Picks &amp; Results - Enter P'!V6=4,T180=4),T159)))))))</f>
        <v>0</v>
      </c>
      <c r="U5" s="21" t="str">
        <f>IF(AND(U180=2,'Enter Picks &amp; Results - Enter P'!W6=2),U116,IF(AND(U180=1,'Enter Picks &amp; Results - Enter P'!W6=2),U137,IF(AND(U180=2,'Enter Picks &amp; Results - Enter P'!W6=1),U137,IF(AND(U180=1,'Enter Picks &amp; Results - Enter P'!W6=1),U116,IF(AND(U180=0,'Enter Picks &amp; Results - Enter P'!W6=0),"0",IF(AND('Enter Picks &amp; Results - Enter P'!W6=3,U180=3),U159,IF(AND('Enter Picks &amp; Results - Enter P'!W6=4,U180=4),U159)))))))</f>
        <v>0</v>
      </c>
      <c r="V5" s="21" t="str">
        <f>IF(AND(V180=2,'Enter Picks &amp; Results - Enter P'!X6=2),V116,IF(AND(V180=1,'Enter Picks &amp; Results - Enter P'!X6=2),V137,IF(AND(V180=2,'Enter Picks &amp; Results - Enter P'!X6=1),V137,IF(AND(V180=1,'Enter Picks &amp; Results - Enter P'!X6=1),V116,IF(AND(V180=0,'Enter Picks &amp; Results - Enter P'!X6=0),"0",IF(AND('Enter Picks &amp; Results - Enter P'!X6=3,V180=3),V159,IF(AND('Enter Picks &amp; Results - Enter P'!X6=4,V180=4),V159)))))))</f>
        <v>0</v>
      </c>
      <c r="W5" s="21" t="str">
        <f>IF(AND(W180=2,'Enter Picks &amp; Results - Enter P'!Y6=2),W116,IF(AND(W180=1,'Enter Picks &amp; Results - Enter P'!Y6=2),W137,IF(AND(W180=2,'Enter Picks &amp; Results - Enter P'!Y6=1),W137,IF(AND(W180=1,'Enter Picks &amp; Results - Enter P'!Y6=1),W116,IF(AND(W180=0,'Enter Picks &amp; Results - Enter P'!Y6=0),"0",IF(AND('Enter Picks &amp; Results - Enter P'!Y6=3,W180=3),W159,IF(AND('Enter Picks &amp; Results - Enter P'!Y6=4,W180=4),W159)))))))</f>
        <v>0</v>
      </c>
      <c r="X5" s="21" t="str">
        <f>IF(AND(X180=2,'Enter Picks &amp; Results - Enter P'!Z6=2),X116,IF(AND(X180=1,'Enter Picks &amp; Results - Enter P'!Z6=2),X137,IF(AND(X180=2,'Enter Picks &amp; Results - Enter P'!Z6=1),X137,IF(AND(X180=1,'Enter Picks &amp; Results - Enter P'!Z6=1),X116,IF(AND(X180=0,'Enter Picks &amp; Results - Enter P'!Z6=0),"0",IF(AND('Enter Picks &amp; Results - Enter P'!Z6=3,X180=3),X159,IF(AND('Enter Picks &amp; Results - Enter P'!Z6=4,X180=4),X159)))))))</f>
        <v>0</v>
      </c>
      <c r="Y5" s="21" t="str">
        <f>IF(AND(Y180=2,'Enter Picks &amp; Results - Enter P'!AA6=2),Y116,IF(AND(Y180=1,'Enter Picks &amp; Results - Enter P'!AA6=2),Y137,IF(AND(Y180=2,'Enter Picks &amp; Results - Enter P'!AA6=1),Y137,IF(AND(Y180=1,'Enter Picks &amp; Results - Enter P'!AA6=1),Y116,IF(AND(Y180=0,'Enter Picks &amp; Results - Enter P'!AA6=0),"0",IF(AND('Enter Picks &amp; Results - Enter P'!AA6=3,Y180=3),Y159,IF(AND('Enter Picks &amp; Results - Enter P'!AA6=4,Y180=4),Y159)))))))</f>
        <v>0</v>
      </c>
      <c r="Z5" s="21" t="str">
        <f>IF(AND(Z180=2,'Enter Picks &amp; Results - Enter P'!AB6=2),Z116,IF(AND(Z180=1,'Enter Picks &amp; Results - Enter P'!AB6=2),Z137,IF(AND(Z180=2,'Enter Picks &amp; Results - Enter P'!AB6=1),Z137,IF(AND(Z180=1,'Enter Picks &amp; Results - Enter P'!AB6=1),Z116,IF(AND(Z180=0,'Enter Picks &amp; Results - Enter P'!AB6=0),"0",IF(AND('Enter Picks &amp; Results - Enter P'!AB6=3,Z180=3),Z159,IF(AND('Enter Picks &amp; Results - Enter P'!AB6=4,Z180=4),Z159)))))))</f>
        <v>0</v>
      </c>
      <c r="AA5" s="21" t="str">
        <f>IF(AND(AA180=2,'Enter Picks &amp; Results - Enter P'!AC6=2),AA116,IF(AND(AA180=1,'Enter Picks &amp; Results - Enter P'!AC6=2),AA137,IF(AND(AA180=2,'Enter Picks &amp; Results - Enter P'!AC6=1),AA137,IF(AND(AA180=1,'Enter Picks &amp; Results - Enter P'!AC6=1),AA116,IF(AND(AA180=0,'Enter Picks &amp; Results - Enter P'!AC6=0),"0",IF(AND('Enter Picks &amp; Results - Enter P'!AC6=3,AA180=3),AA159,IF(AND('Enter Picks &amp; Results - Enter P'!AC6=4,AA180=4),AA159)))))))</f>
        <v>0</v>
      </c>
      <c r="AB5" s="21" t="str">
        <f>IF(AND(AB180=2,'Enter Picks &amp; Results - Enter P'!AD6=2),AB116,IF(AND(AB180=1,'Enter Picks &amp; Results - Enter P'!AD6=2),AB137,IF(AND(AB180=2,'Enter Picks &amp; Results - Enter P'!AD6=1),AB137,IF(AND(AB180=1,'Enter Picks &amp; Results - Enter P'!AD6=1),AB116,IF(AND(AB180=0,'Enter Picks &amp; Results - Enter P'!AD6=0),"0",IF(AND('Enter Picks &amp; Results - Enter P'!AD6=3,AB180=3),AB159,IF(AND('Enter Picks &amp; Results - Enter P'!AD6=4,AB180=4),AB159)))))))</f>
        <v>0</v>
      </c>
      <c r="AC5" s="21" t="str">
        <f>IF(AND(AC180=2,'Enter Picks &amp; Results - Enter P'!AE6=2),AC116,IF(AND(AC180=1,'Enter Picks &amp; Results - Enter P'!AE6=2),AC137,IF(AND(AC180=2,'Enter Picks &amp; Results - Enter P'!AE6=1),AC137,IF(AND(AC180=1,'Enter Picks &amp; Results - Enter P'!AE6=1),AC116,IF(AND(AC180=0,'Enter Picks &amp; Results - Enter P'!AE6=0),"0",IF(AND('Enter Picks &amp; Results - Enter P'!AE6=3,AC180=3),AC159,IF(AND('Enter Picks &amp; Results - Enter P'!AE6=4,AC180=4),AC159)))))))</f>
        <v>0</v>
      </c>
      <c r="AD5" s="21" t="str">
        <f>IF(AND(AD180=2,'Enter Picks &amp; Results - Enter P'!AF6=2),AD116,IF(AND(AD180=1,'Enter Picks &amp; Results - Enter P'!AF6=2),AD137,IF(AND(AD180=2,'Enter Picks &amp; Results - Enter P'!AF6=1),AD137,IF(AND(AD180=1,'Enter Picks &amp; Results - Enter P'!AF6=1),AD116,IF(AND(AD180=0,'Enter Picks &amp; Results - Enter P'!AF6=0),"0",IF(AND('Enter Picks &amp; Results - Enter P'!AF6=3,AD180=3),AD159,IF(AND('Enter Picks &amp; Results - Enter P'!AF6=4,AD180=4),AD159)))))))</f>
        <v>0</v>
      </c>
      <c r="AE5" s="21" t="str">
        <f>IF(AND(AE180=2,'Enter Picks &amp; Results - Enter P'!AG6=2),AE116,IF(AND(AE180=1,'Enter Picks &amp; Results - Enter P'!AG6=2),AE137,IF(AND(AE180=2,'Enter Picks &amp; Results - Enter P'!AG6=1),AE137,IF(AND(AE180=1,'Enter Picks &amp; Results - Enter P'!AG6=1),AE116,IF(AND(AE180=0,'Enter Picks &amp; Results - Enter P'!AG6=0),"0",IF(AND('Enter Picks &amp; Results - Enter P'!AG6=3,AE180=3),AE159,IF(AND('Enter Picks &amp; Results - Enter P'!AG6=4,AE180=4),AE159)))))))</f>
        <v>0</v>
      </c>
      <c r="AF5" s="21" t="str">
        <f>IF(AND(AF180=2,'Enter Picks &amp; Results - Enter P'!AH6=2),AF116,IF(AND(AF180=1,'Enter Picks &amp; Results - Enter P'!AH6=2),AF137,IF(AND(AF180=2,'Enter Picks &amp; Results - Enter P'!AH6=1),AF137,IF(AND(AF180=1,'Enter Picks &amp; Results - Enter P'!AH6=1),AF116,IF(AND(AF180=0,'Enter Picks &amp; Results - Enter P'!AH6=0),"0",IF(AND('Enter Picks &amp; Results - Enter P'!AH6=3,AF180=3),AF159,IF(AND('Enter Picks &amp; Results - Enter P'!AH6=4,AF180=4),AF159)))))))</f>
        <v>0</v>
      </c>
      <c r="AG5" s="21" t="str">
        <f>IF(AND(AG180=2,'Enter Picks &amp; Results - Enter P'!AI6=2),AG116,IF(AND(AG180=1,'Enter Picks &amp; Results - Enter P'!AI6=2),AG137,IF(AND(AG180=2,'Enter Picks &amp; Results - Enter P'!AI6=1),AG137,IF(AND(AG180=1,'Enter Picks &amp; Results - Enter P'!AI6=1),AG116,IF(AND(AG180=0,'Enter Picks &amp; Results - Enter P'!AI6=0),"0",IF(AND('Enter Picks &amp; Results - Enter P'!AI6=3,AG180=3),AG159,IF(AND('Enter Picks &amp; Results - Enter P'!AI6=4,AG180=4),AG159)))))))</f>
        <v>0</v>
      </c>
      <c r="AH5" s="21" t="str">
        <f>IF(AND(AH180=2,'Enter Picks &amp; Results - Enter P'!AJ6=2),AH116,IF(AND(AH180=1,'Enter Picks &amp; Results - Enter P'!AJ6=2),AH137,IF(AND(AH180=2,'Enter Picks &amp; Results - Enter P'!AJ6=1),AH137,IF(AND(AH180=1,'Enter Picks &amp; Results - Enter P'!AJ6=1),AH116,IF(AND(AH180=0,'Enter Picks &amp; Results - Enter P'!AJ6=0),"0",IF(AND('Enter Picks &amp; Results - Enter P'!AJ6=3,AH180=3),AH159,IF(AND('Enter Picks &amp; Results - Enter P'!AJ6=4,AH180=4),AH159)))))))</f>
        <v>0</v>
      </c>
      <c r="AI5" s="21" t="str">
        <f>IF(AND(AI180=2,'Enter Picks &amp; Results - Enter P'!AK6=2),AI116,IF(AND(AI180=1,'Enter Picks &amp; Results - Enter P'!AK6=2),AI137,IF(AND(AI180=2,'Enter Picks &amp; Results - Enter P'!AK6=1),AI137,IF(AND(AI180=1,'Enter Picks &amp; Results - Enter P'!AK6=1),AI116,IF(AND(AI180=0,'Enter Picks &amp; Results - Enter P'!AK6=0),"0",IF(AND('Enter Picks &amp; Results - Enter P'!AK6=3,AI180=3),AI159,IF(AND('Enter Picks &amp; Results - Enter P'!AK6=4,AI180=4),AI159)))))))</f>
        <v>0</v>
      </c>
      <c r="AJ5" s="21" t="str">
        <f>IF(AND(AJ180=2,'Enter Picks &amp; Results - Enter P'!AL6=2),AJ116,IF(AND(AJ180=1,'Enter Picks &amp; Results - Enter P'!AL6=2),AJ137,IF(AND(AJ180=2,'Enter Picks &amp; Results - Enter P'!AL6=1),AJ137,IF(AND(AJ180=1,'Enter Picks &amp; Results - Enter P'!AL6=1),AJ116,IF(AND(AJ180=0,'Enter Picks &amp; Results - Enter P'!AL6=0),"0",IF(AND('Enter Picks &amp; Results - Enter P'!AL6=3,AJ180=3),AJ159,IF(AND('Enter Picks &amp; Results - Enter P'!AL6=4,AJ180=4),AJ159)))))))</f>
        <v>0</v>
      </c>
      <c r="AK5" s="21" t="str">
        <f>IF(AND(AK180=2,'Enter Picks &amp; Results - Enter P'!AM6=2),AK116,IF(AND(AK180=1,'Enter Picks &amp; Results - Enter P'!AM6=2),AK137,IF(AND(AK180=2,'Enter Picks &amp; Results - Enter P'!AM6=1),AK137,IF(AND(AK180=1,'Enter Picks &amp; Results - Enter P'!AM6=1),AK116,IF(AND(AK180=0,'Enter Picks &amp; Results - Enter P'!AM6=0),"0",IF(AND('Enter Picks &amp; Results - Enter P'!AM6=3,AK180=3),AK159,IF(AND('Enter Picks &amp; Results - Enter P'!AM6=4,AK180=4),AK159)))))))</f>
        <v>0</v>
      </c>
      <c r="AL5" s="21" t="str">
        <f>IF(AND(AL180=2,'Enter Picks &amp; Results - Enter P'!AN6=2),AL116,IF(AND(AL180=1,'Enter Picks &amp; Results - Enter P'!AN6=2),AL137,IF(AND(AL180=2,'Enter Picks &amp; Results - Enter P'!AN6=1),AL137,IF(AND(AL180=1,'Enter Picks &amp; Results - Enter P'!AN6=1),AL116,IF(AND(AL180=0,'Enter Picks &amp; Results - Enter P'!AN6=0),"0",IF(AND('Enter Picks &amp; Results - Enter P'!AN6=3,AL180=3),AL159,IF(AND('Enter Picks &amp; Results - Enter P'!AN6=4,AL180=4),AL159)))))))</f>
        <v>0</v>
      </c>
      <c r="AM5" s="21" t="str">
        <f>IF(AND(AM180=2,'Enter Picks &amp; Results - Enter P'!AO6=2),AM116,IF(AND(AM180=1,'Enter Picks &amp; Results - Enter P'!AO6=2),AM137,IF(AND(AM180=2,'Enter Picks &amp; Results - Enter P'!AO6=1),AM137,IF(AND(AM180=1,'Enter Picks &amp; Results - Enter P'!AO6=1),AM116,IF(AND(AM180=0,'Enter Picks &amp; Results - Enter P'!AO6=0),"0",IF(AND('Enter Picks &amp; Results - Enter P'!AO6=3,AM180=3),AM159,IF(AND('Enter Picks &amp; Results - Enter P'!AO6=4,AM180=4),AM159)))))))</f>
        <v>0</v>
      </c>
      <c r="AN5" s="21" t="str">
        <f>IF(AND(AN180=2,'Enter Picks &amp; Results - Enter P'!AP6=2),AN116,IF(AND(AN180=1,'Enter Picks &amp; Results - Enter P'!AP6=2),AN137,IF(AND(AN180=2,'Enter Picks &amp; Results - Enter P'!AP6=1),AN137,IF(AND(AN180=1,'Enter Picks &amp; Results - Enter P'!AP6=1),AN116,IF(AND(AN180=0,'Enter Picks &amp; Results - Enter P'!AP6=0),"0",IF(AND('Enter Picks &amp; Results - Enter P'!AP6=3,AN180=3),AN159,IF(AND('Enter Picks &amp; Results - Enter P'!AP6=4,AN180=4),AN159)))))))</f>
        <v>0</v>
      </c>
      <c r="AO5" s="21" t="str">
        <f>IF(AND(AO180=2,'Enter Picks &amp; Results - Enter P'!AQ6=2),AO116,IF(AND(AO180=1,'Enter Picks &amp; Results - Enter P'!AQ6=2),AO137,IF(AND(AO180=2,'Enter Picks &amp; Results - Enter P'!AQ6=1),AO137,IF(AND(AO180=1,'Enter Picks &amp; Results - Enter P'!AQ6=1),AO116,IF(AND(AO180=0,'Enter Picks &amp; Results - Enter P'!AQ6=0),"0",IF(AND('Enter Picks &amp; Results - Enter P'!AQ6=3,AO180=3),AO159,IF(AND('Enter Picks &amp; Results - Enter P'!AQ6=4,AO180=4),AO159)))))))</f>
        <v>0</v>
      </c>
      <c r="AP5" s="21" t="str">
        <f>IF(AND(AP180=2,'Enter Picks &amp; Results - Enter P'!AR6=2),AP116,IF(AND(AP180=1,'Enter Picks &amp; Results - Enter P'!AR6=2),AP137,IF(AND(AP180=2,'Enter Picks &amp; Results - Enter P'!AR6=1),AP137,IF(AND(AP180=1,'Enter Picks &amp; Results - Enter P'!AR6=1),AP116,IF(AND(AP180=0,'Enter Picks &amp; Results - Enter P'!AR6=0),"0",IF(AND('Enter Picks &amp; Results - Enter P'!AR6=3,AP180=3),AP159,IF(AND('Enter Picks &amp; Results - Enter P'!AR6=4,AP180=4),AP159)))))))</f>
        <v>0</v>
      </c>
      <c r="AQ5" s="21" t="str">
        <f>IF(AND(AQ180=2,'Enter Picks &amp; Results - Enter P'!AS6=2),AQ116,IF(AND(AQ180=1,'Enter Picks &amp; Results - Enter P'!AS6=2),AQ137,IF(AND(AQ180=2,'Enter Picks &amp; Results - Enter P'!AS6=1),AQ137,IF(AND(AQ180=1,'Enter Picks &amp; Results - Enter P'!AS6=1),AQ116,IF(AND(AQ180=0,'Enter Picks &amp; Results - Enter P'!AS6=0),"0",IF(AND('Enter Picks &amp; Results - Enter P'!AS6=3,AQ180=3),AQ159,IF(AND('Enter Picks &amp; Results - Enter P'!AS6=4,AQ180=4),AQ159)))))))</f>
        <v>0</v>
      </c>
      <c r="AR5" s="21" t="str">
        <f>IF(AND(AR180=2,'Enter Picks &amp; Results - Enter P'!AT6=2),AR116,IF(AND(AR180=1,'Enter Picks &amp; Results - Enter P'!AT6=2),AR137,IF(AND(AR180=2,'Enter Picks &amp; Results - Enter P'!AT6=1),AR137,IF(AND(AR180=1,'Enter Picks &amp; Results - Enter P'!AT6=1),AR116,IF(AND(AR180=0,'Enter Picks &amp; Results - Enter P'!AT6=0),"0",IF(AND('Enter Picks &amp; Results - Enter P'!AT6=3,AR180=3),AR159,IF(AND('Enter Picks &amp; Results - Enter P'!AT6=4,AR180=4),AR159)))))))</f>
        <v>0</v>
      </c>
      <c r="AS5" s="21" t="str">
        <f>IF(AND(AS180=2,'Enter Picks &amp; Results - Enter P'!AU6=2),AS116,IF(AND(AS180=1,'Enter Picks &amp; Results - Enter P'!AU6=2),AS137,IF(AND(AS180=2,'Enter Picks &amp; Results - Enter P'!AU6=1),AS137,IF(AND(AS180=1,'Enter Picks &amp; Results - Enter P'!AU6=1),AS116,IF(AND(AS180=0,'Enter Picks &amp; Results - Enter P'!AU6=0),"0",IF(AND('Enter Picks &amp; Results - Enter P'!AU6=3,AS180=3),AS159,IF(AND('Enter Picks &amp; Results - Enter P'!AU6=4,AS180=4),AS159)))))))</f>
        <v>0</v>
      </c>
      <c r="AT5" s="21" t="str">
        <f>IF(AND(AT180=2,'Enter Picks &amp; Results - Enter P'!AV6=2),AT116,IF(AND(AT180=1,'Enter Picks &amp; Results - Enter P'!AV6=2),AT137,IF(AND(AT180=2,'Enter Picks &amp; Results - Enter P'!AV6=1),AT137,IF(AND(AT180=1,'Enter Picks &amp; Results - Enter P'!AV6=1),AT116,IF(AND(AT180=0,'Enter Picks &amp; Results - Enter P'!AV6=0),"0",IF(AND('Enter Picks &amp; Results - Enter P'!AV6=3,AT180=3),AT159,IF(AND('Enter Picks &amp; Results - Enter P'!AV6=4,AT180=4),AT159)))))))</f>
        <v>0</v>
      </c>
      <c r="AU5" s="21" t="str">
        <f>IF(AND(AU180=2,'Enter Picks &amp; Results - Enter P'!AW6=2),AU116,IF(AND(AU180=1,'Enter Picks &amp; Results - Enter P'!AW6=2),AU137,IF(AND(AU180=2,'Enter Picks &amp; Results - Enter P'!AW6=1),AU137,IF(AND(AU180=1,'Enter Picks &amp; Results - Enter P'!AW6=1),AU116,IF(AND(AU180=0,'Enter Picks &amp; Results - Enter P'!AW6=0),"0",IF(AND('Enter Picks &amp; Results - Enter P'!AW6=3,AU180=3),AU159,IF(AND('Enter Picks &amp; Results - Enter P'!AW6=4,AU180=4),AU159)))))))</f>
        <v>0</v>
      </c>
      <c r="AV5" s="21" t="str">
        <f>IF(AND(AV180=2,'Enter Picks &amp; Results - Enter P'!AX6=2),AV116,IF(AND(AV180=1,'Enter Picks &amp; Results - Enter P'!AX6=2),AV137,IF(AND(AV180=2,'Enter Picks &amp; Results - Enter P'!AX6=1),AV137,IF(AND(AV180=1,'Enter Picks &amp; Results - Enter P'!AX6=1),AV116,IF(AND(AV180=0,'Enter Picks &amp; Results - Enter P'!AX6=0),"0",IF(AND('Enter Picks &amp; Results - Enter P'!AX6=3,AV180=3),AV159,IF(AND('Enter Picks &amp; Results - Enter P'!AX6=4,AV180=4),AV159)))))))</f>
        <v>0</v>
      </c>
      <c r="AW5" s="21" t="str">
        <f>IF(AND(AW180=2,'Enter Picks &amp; Results - Enter P'!AY6=2),AW116,IF(AND(AW180=1,'Enter Picks &amp; Results - Enter P'!AY6=2),AW137,IF(AND(AW180=2,'Enter Picks &amp; Results - Enter P'!AY6=1),AW137,IF(AND(AW180=1,'Enter Picks &amp; Results - Enter P'!AY6=1),AW116,IF(AND(AW180=0,'Enter Picks &amp; Results - Enter P'!AY6=0),"0",IF(AND('Enter Picks &amp; Results - Enter P'!AY6=3,AW180=3),AW159,IF(AND('Enter Picks &amp; Results - Enter P'!AY6=4,AW180=4),AW159)))))))</f>
        <v>0</v>
      </c>
      <c r="AX5" s="21" t="str">
        <f>IF(AND(AX180=2,'Enter Picks &amp; Results - Enter P'!AZ6=2),AX116,IF(AND(AX180=1,'Enter Picks &amp; Results - Enter P'!AZ6=2),AX137,IF(AND(AX180=2,'Enter Picks &amp; Results - Enter P'!AZ6=1),AX137,IF(AND(AX180=1,'Enter Picks &amp; Results - Enter P'!AZ6=1),AX116,IF(AND(AX180=0,'Enter Picks &amp; Results - Enter P'!AZ6=0),"0",IF(AND('Enter Picks &amp; Results - Enter P'!AZ6=3,AX180=3),AX159,IF(AND('Enter Picks &amp; Results - Enter P'!AZ6=4,AX180=4),AX159)))))))</f>
        <v>0</v>
      </c>
      <c r="AY5" s="21" t="str">
        <f>IF(AND(AY180=2,'Enter Picks &amp; Results - Enter P'!BA6=2),AY116,IF(AND(AY180=1,'Enter Picks &amp; Results - Enter P'!BA6=2),AY137,IF(AND(AY180=2,'Enter Picks &amp; Results - Enter P'!BA6=1),AY137,IF(AND(AY180=1,'Enter Picks &amp; Results - Enter P'!BA6=1),AY116,IF(AND(AY180=0,'Enter Picks &amp; Results - Enter P'!BA6=0),"0",IF(AND('Enter Picks &amp; Results - Enter P'!BA6=3,AY180=3),AY159,IF(AND('Enter Picks &amp; Results - Enter P'!BA6=4,AY180=4),AY159)))))))</f>
        <v>0</v>
      </c>
      <c r="AZ5" s="21" t="str">
        <f>IF(AND(AZ180=2,'Enter Picks &amp; Results - Enter P'!BB6=2),AZ116,IF(AND(AZ180=1,'Enter Picks &amp; Results - Enter P'!BB6=2),AZ137,IF(AND(AZ180=2,'Enter Picks &amp; Results - Enter P'!BB6=1),AZ137,IF(AND(AZ180=1,'Enter Picks &amp; Results - Enter P'!BB6=1),AZ116,IF(AND(AZ180=0,'Enter Picks &amp; Results - Enter P'!BB6=0),"0",IF(AND('Enter Picks &amp; Results - Enter P'!BB6=3,AZ180=3),AZ159,IF(AND('Enter Picks &amp; Results - Enter P'!BB6=4,AZ180=4),AZ159)))))))</f>
        <v>0</v>
      </c>
    </row>
    <row r="6" spans="1:2" ht="14.25">
      <c r="A6" s="138"/>
      <c r="B6" s="21"/>
    </row>
    <row r="7" spans="1:52" ht="14.25">
      <c r="A7" s="138"/>
      <c r="B7" s="21">
        <f>IF(AND(B182=2,'Enter Picks &amp; Results - Enter P'!D8=2),B118,IF(AND(B182=1,'Enter Picks &amp; Results - Enter P'!D8=2),B139,IF(AND(B182=2,'Enter Picks &amp; Results - Enter P'!D8=1),B139,IF(AND(B182=1,'Enter Picks &amp; Results - Enter P'!D8=1),B118,IF(AND(B182=0,'Enter Picks &amp; Results - Enter P'!D8=0),"0",IF(AND('Enter Picks &amp; Results - Enter P'!D8=3,B182=3),B161,IF(AND('Enter Picks &amp; Results - Enter P'!D8=4,B182=4),B161)))))))</f>
        <v>5</v>
      </c>
      <c r="C7" s="21" t="b">
        <f>IF(AND(C182=2,'Enter Picks &amp; Results - Enter P'!E8=2),C118,IF(AND(C182=1,'Enter Picks &amp; Results - Enter P'!E8=2),C139,IF(AND(C182=2,'Enter Picks &amp; Results - Enter P'!E8=1),C139,IF(AND(C182=1,'Enter Picks &amp; Results - Enter P'!E8=1),C118,IF(AND(C182=0,'Enter Picks &amp; Results - Enter P'!E8=0),"0",IF(AND('Enter Picks &amp; Results - Enter P'!E8=3,C182=3),C161,IF(AND('Enter Picks &amp; Results - Enter P'!E8=4,C182=4),C161)))))))</f>
        <v>0</v>
      </c>
      <c r="D7" s="21" t="b">
        <f>IF(AND(D182=2,'Enter Picks &amp; Results - Enter P'!F8=2),D118,IF(AND(D182=1,'Enter Picks &amp; Results - Enter P'!F8=2),D139,IF(AND(D182=2,'Enter Picks &amp; Results - Enter P'!F8=1),D139,IF(AND(D182=1,'Enter Picks &amp; Results - Enter P'!F8=1),D118,IF(AND(D182=0,'Enter Picks &amp; Results - Enter P'!F8=0),"0",IF(AND('Enter Picks &amp; Results - Enter P'!F8=3,D182=3),D161,IF(AND('Enter Picks &amp; Results - Enter P'!F8=4,D182=4),D161)))))))</f>
        <v>0</v>
      </c>
      <c r="E7" s="21" t="b">
        <f>IF(AND(E182=2,'Enter Picks &amp; Results - Enter P'!G8=2),E118,IF(AND(E182=1,'Enter Picks &amp; Results - Enter P'!G8=2),E139,IF(AND(E182=2,'Enter Picks &amp; Results - Enter P'!G8=1),E139,IF(AND(E182=1,'Enter Picks &amp; Results - Enter P'!G8=1),E118,IF(AND(E182=0,'Enter Picks &amp; Results - Enter P'!G8=0),"0",IF(AND('Enter Picks &amp; Results - Enter P'!G8=3,E182=3),E161,IF(AND('Enter Picks &amp; Results - Enter P'!G8=4,E182=4),E161)))))))</f>
        <v>0</v>
      </c>
      <c r="F7" s="21" t="b">
        <f>IF(AND(F182=2,'Enter Picks &amp; Results - Enter P'!H8=2),F118,IF(AND(F182=1,'Enter Picks &amp; Results - Enter P'!H8=2),F139,IF(AND(F182=2,'Enter Picks &amp; Results - Enter P'!H8=1),F139,IF(AND(F182=1,'Enter Picks &amp; Results - Enter P'!H8=1),F118,IF(AND(F182=0,'Enter Picks &amp; Results - Enter P'!H8=0),"0",IF(AND('Enter Picks &amp; Results - Enter P'!H8=3,F182=3),F161,IF(AND('Enter Picks &amp; Results - Enter P'!H8=4,F182=4),F161)))))))</f>
        <v>0</v>
      </c>
      <c r="G7" s="21" t="b">
        <f>IF(AND(G182=2,'Enter Picks &amp; Results - Enter P'!I8=2),G118,IF(AND(G182=1,'Enter Picks &amp; Results - Enter P'!I8=2),G139,IF(AND(G182=2,'Enter Picks &amp; Results - Enter P'!I8=1),G139,IF(AND(G182=1,'Enter Picks &amp; Results - Enter P'!I8=1),G118,IF(AND(G182=0,'Enter Picks &amp; Results - Enter P'!I8=0),"0",IF(AND('Enter Picks &amp; Results - Enter P'!I8=3,G182=3),G161,IF(AND('Enter Picks &amp; Results - Enter P'!I8=4,G182=4),G161)))))))</f>
        <v>0</v>
      </c>
      <c r="H7" s="21" t="b">
        <f>IF(AND(H182=2,'Enter Picks &amp; Results - Enter P'!J8=2),H118,IF(AND(H182=1,'Enter Picks &amp; Results - Enter P'!J8=2),H139,IF(AND(H182=2,'Enter Picks &amp; Results - Enter P'!J8=1),H139,IF(AND(H182=1,'Enter Picks &amp; Results - Enter P'!J8=1),H118,IF(AND(H182=0,'Enter Picks &amp; Results - Enter P'!J8=0),"0",IF(AND('Enter Picks &amp; Results - Enter P'!J8=3,H182=3),H161,IF(AND('Enter Picks &amp; Results - Enter P'!J8=4,H182=4),H161)))))))</f>
        <v>0</v>
      </c>
      <c r="I7" s="21" t="b">
        <f>IF(AND(I182=2,'Enter Picks &amp; Results - Enter P'!K8=2),I118,IF(AND(I182=1,'Enter Picks &amp; Results - Enter P'!K8=2),I139,IF(AND(I182=2,'Enter Picks &amp; Results - Enter P'!K8=1),I139,IF(AND(I182=1,'Enter Picks &amp; Results - Enter P'!K8=1),I118,IF(AND(I182=0,'Enter Picks &amp; Results - Enter P'!K8=0),"0",IF(AND('Enter Picks &amp; Results - Enter P'!K8=3,I182=3),I161,IF(AND('Enter Picks &amp; Results - Enter P'!K8=4,I182=4),I161)))))))</f>
        <v>0</v>
      </c>
      <c r="J7" s="21" t="b">
        <f>IF(AND(J182=2,'Enter Picks &amp; Results - Enter P'!L8=2),J118,IF(AND(J182=1,'Enter Picks &amp; Results - Enter P'!L8=2),J139,IF(AND(J182=2,'Enter Picks &amp; Results - Enter P'!L8=1),J139,IF(AND(J182=1,'Enter Picks &amp; Results - Enter P'!L8=1),J118,IF(AND(J182=0,'Enter Picks &amp; Results - Enter P'!L8=0),"0",IF(AND('Enter Picks &amp; Results - Enter P'!L8=3,J182=3),J161,IF(AND('Enter Picks &amp; Results - Enter P'!L8=4,J182=4),J161)))))))</f>
        <v>0</v>
      </c>
      <c r="K7" s="21" t="b">
        <f>IF(AND(K182=2,'Enter Picks &amp; Results - Enter P'!M8=2),K118,IF(AND(K182=1,'Enter Picks &amp; Results - Enter P'!M8=2),K139,IF(AND(K182=2,'Enter Picks &amp; Results - Enter P'!M8=1),K139,IF(AND(K182=1,'Enter Picks &amp; Results - Enter P'!M8=1),K118,IF(AND(K182=0,'Enter Picks &amp; Results - Enter P'!M8=0),"0",IF(AND('Enter Picks &amp; Results - Enter P'!M8=3,K182=3),K161,IF(AND('Enter Picks &amp; Results - Enter P'!M8=4,K182=4),K161)))))))</f>
        <v>0</v>
      </c>
      <c r="L7" s="21" t="b">
        <f>IF(AND(L182=2,'Enter Picks &amp; Results - Enter P'!N8=2),L118,IF(AND(L182=1,'Enter Picks &amp; Results - Enter P'!N8=2),L139,IF(AND(L182=2,'Enter Picks &amp; Results - Enter P'!N8=1),L139,IF(AND(L182=1,'Enter Picks &amp; Results - Enter P'!N8=1),L118,IF(AND(L182=0,'Enter Picks &amp; Results - Enter P'!N8=0),"0",IF(AND('Enter Picks &amp; Results - Enter P'!N8=3,L182=3),L161,IF(AND('Enter Picks &amp; Results - Enter P'!N8=4,L182=4),L161)))))))</f>
        <v>0</v>
      </c>
      <c r="M7" s="21" t="b">
        <f>IF(AND(M182=2,'Enter Picks &amp; Results - Enter P'!O8=2),M118,IF(AND(M182=1,'Enter Picks &amp; Results - Enter P'!O8=2),M139,IF(AND(M182=2,'Enter Picks &amp; Results - Enter P'!O8=1),M139,IF(AND(M182=1,'Enter Picks &amp; Results - Enter P'!O8=1),M118,IF(AND(M182=0,'Enter Picks &amp; Results - Enter P'!O8=0),"0",IF(AND('Enter Picks &amp; Results - Enter P'!O8=3,M182=3),M161,IF(AND('Enter Picks &amp; Results - Enter P'!O8=4,M182=4),M161)))))))</f>
        <v>0</v>
      </c>
      <c r="N7" s="21" t="b">
        <f>IF(AND(N182=2,'Enter Picks &amp; Results - Enter P'!P8=2),N118,IF(AND(N182=1,'Enter Picks &amp; Results - Enter P'!P8=2),N139,IF(AND(N182=2,'Enter Picks &amp; Results - Enter P'!P8=1),N139,IF(AND(N182=1,'Enter Picks &amp; Results - Enter P'!P8=1),N118,IF(AND(N182=0,'Enter Picks &amp; Results - Enter P'!P8=0),"0",IF(AND('Enter Picks &amp; Results - Enter P'!P8=3,N182=3),N161,IF(AND('Enter Picks &amp; Results - Enter P'!P8=4,N182=4),N161)))))))</f>
        <v>0</v>
      </c>
      <c r="O7" s="21" t="b">
        <f>IF(AND(O182=2,'Enter Picks &amp; Results - Enter P'!Q8=2),O118,IF(AND(O182=1,'Enter Picks &amp; Results - Enter P'!Q8=2),O139,IF(AND(O182=2,'Enter Picks &amp; Results - Enter P'!Q8=1),O139,IF(AND(O182=1,'Enter Picks &amp; Results - Enter P'!Q8=1),O118,IF(AND(O182=0,'Enter Picks &amp; Results - Enter P'!Q8=0),"0",IF(AND('Enter Picks &amp; Results - Enter P'!Q8=3,O182=3),O161,IF(AND('Enter Picks &amp; Results - Enter P'!Q8=4,O182=4),O161)))))))</f>
        <v>0</v>
      </c>
      <c r="P7" s="21" t="b">
        <f>IF(AND(P182=2,'Enter Picks &amp; Results - Enter P'!R8=2),P118,IF(AND(P182=1,'Enter Picks &amp; Results - Enter P'!R8=2),P139,IF(AND(P182=2,'Enter Picks &amp; Results - Enter P'!R8=1),P139,IF(AND(P182=1,'Enter Picks &amp; Results - Enter P'!R8=1),P118,IF(AND(P182=0,'Enter Picks &amp; Results - Enter P'!R8=0),"0",IF(AND('Enter Picks &amp; Results - Enter P'!R8=3,P182=3),P161,IF(AND('Enter Picks &amp; Results - Enter P'!R8=4,P182=4),P161)))))))</f>
        <v>0</v>
      </c>
      <c r="Q7" s="21" t="b">
        <f>IF(AND(Q182=2,'Enter Picks &amp; Results - Enter P'!S8=2),Q118,IF(AND(Q182=1,'Enter Picks &amp; Results - Enter P'!S8=2),Q139,IF(AND(Q182=2,'Enter Picks &amp; Results - Enter P'!S8=1),Q139,IF(AND(Q182=1,'Enter Picks &amp; Results - Enter P'!S8=1),Q118,IF(AND(Q182=0,'Enter Picks &amp; Results - Enter P'!S8=0),"0",IF(AND('Enter Picks &amp; Results - Enter P'!S8=3,Q182=3),Q161,IF(AND('Enter Picks &amp; Results - Enter P'!S8=4,Q182=4),Q161)))))))</f>
        <v>0</v>
      </c>
      <c r="R7" s="21" t="b">
        <f>IF(AND(R182=2,'Enter Picks &amp; Results - Enter P'!T8=2),R118,IF(AND(R182=1,'Enter Picks &amp; Results - Enter P'!T8=2),R139,IF(AND(R182=2,'Enter Picks &amp; Results - Enter P'!T8=1),R139,IF(AND(R182=1,'Enter Picks &amp; Results - Enter P'!T8=1),R118,IF(AND(R182=0,'Enter Picks &amp; Results - Enter P'!T8=0),"0",IF(AND('Enter Picks &amp; Results - Enter P'!T8=3,R182=3),R161,IF(AND('Enter Picks &amp; Results - Enter P'!T8=4,R182=4),R161)))))))</f>
        <v>0</v>
      </c>
      <c r="S7" s="21" t="b">
        <f>IF(AND(S182=2,'Enter Picks &amp; Results - Enter P'!U8=2),S118,IF(AND(S182=1,'Enter Picks &amp; Results - Enter P'!U8=2),S139,IF(AND(S182=2,'Enter Picks &amp; Results - Enter P'!U8=1),S139,IF(AND(S182=1,'Enter Picks &amp; Results - Enter P'!U8=1),S118,IF(AND(S182=0,'Enter Picks &amp; Results - Enter P'!U8=0),"0",IF(AND('Enter Picks &amp; Results - Enter P'!U8=3,S182=3),S161,IF(AND('Enter Picks &amp; Results - Enter P'!U8=4,S182=4),S161)))))))</f>
        <v>0</v>
      </c>
      <c r="T7" s="21" t="b">
        <f>IF(AND(T182=2,'Enter Picks &amp; Results - Enter P'!V8=2),T118,IF(AND(T182=1,'Enter Picks &amp; Results - Enter P'!V8=2),T139,IF(AND(T182=2,'Enter Picks &amp; Results - Enter P'!V8=1),T139,IF(AND(T182=1,'Enter Picks &amp; Results - Enter P'!V8=1),T118,IF(AND(T182=0,'Enter Picks &amp; Results - Enter P'!V8=0),"0",IF(AND('Enter Picks &amp; Results - Enter P'!V8=3,T182=3),T161,IF(AND('Enter Picks &amp; Results - Enter P'!V8=4,T182=4),T161)))))))</f>
        <v>0</v>
      </c>
      <c r="U7" s="21" t="b">
        <f>IF(AND(U182=2,'Enter Picks &amp; Results - Enter P'!W8=2),U118,IF(AND(U182=1,'Enter Picks &amp; Results - Enter P'!W8=2),U139,IF(AND(U182=2,'Enter Picks &amp; Results - Enter P'!W8=1),U139,IF(AND(U182=1,'Enter Picks &amp; Results - Enter P'!W8=1),U118,IF(AND(U182=0,'Enter Picks &amp; Results - Enter P'!W8=0),"0",IF(AND('Enter Picks &amp; Results - Enter P'!W8=3,U182=3),U161,IF(AND('Enter Picks &amp; Results - Enter P'!W8=4,U182=4),U161)))))))</f>
        <v>0</v>
      </c>
      <c r="V7" s="21" t="b">
        <f>IF(AND(V182=2,'Enter Picks &amp; Results - Enter P'!X8=2),V118,IF(AND(V182=1,'Enter Picks &amp; Results - Enter P'!X8=2),V139,IF(AND(V182=2,'Enter Picks &amp; Results - Enter P'!X8=1),V139,IF(AND(V182=1,'Enter Picks &amp; Results - Enter P'!X8=1),V118,IF(AND(V182=0,'Enter Picks &amp; Results - Enter P'!X8=0),"0",IF(AND('Enter Picks &amp; Results - Enter P'!X8=3,V182=3),V161,IF(AND('Enter Picks &amp; Results - Enter P'!X8=4,V182=4),V161)))))))</f>
        <v>0</v>
      </c>
      <c r="W7" s="21" t="b">
        <f>IF(AND(W182=2,'Enter Picks &amp; Results - Enter P'!Y8=2),W118,IF(AND(W182=1,'Enter Picks &amp; Results - Enter P'!Y8=2),W139,IF(AND(W182=2,'Enter Picks &amp; Results - Enter P'!Y8=1),W139,IF(AND(W182=1,'Enter Picks &amp; Results - Enter P'!Y8=1),W118,IF(AND(W182=0,'Enter Picks &amp; Results - Enter P'!Y8=0),"0",IF(AND('Enter Picks &amp; Results - Enter P'!Y8=3,W182=3),W161,IF(AND('Enter Picks &amp; Results - Enter P'!Y8=4,W182=4),W161)))))))</f>
        <v>0</v>
      </c>
      <c r="X7" s="21" t="b">
        <f>IF(AND(X182=2,'Enter Picks &amp; Results - Enter P'!Z8=2),X118,IF(AND(X182=1,'Enter Picks &amp; Results - Enter P'!Z8=2),X139,IF(AND(X182=2,'Enter Picks &amp; Results - Enter P'!Z8=1),X139,IF(AND(X182=1,'Enter Picks &amp; Results - Enter P'!Z8=1),X118,IF(AND(X182=0,'Enter Picks &amp; Results - Enter P'!Z8=0),"0",IF(AND('Enter Picks &amp; Results - Enter P'!Z8=3,X182=3),X161,IF(AND('Enter Picks &amp; Results - Enter P'!Z8=4,X182=4),X161)))))))</f>
        <v>0</v>
      </c>
      <c r="Y7" s="21" t="b">
        <f>IF(AND(Y182=2,'Enter Picks &amp; Results - Enter P'!AA8=2),Y118,IF(AND(Y182=1,'Enter Picks &amp; Results - Enter P'!AA8=2),Y139,IF(AND(Y182=2,'Enter Picks &amp; Results - Enter P'!AA8=1),Y139,IF(AND(Y182=1,'Enter Picks &amp; Results - Enter P'!AA8=1),Y118,IF(AND(Y182=0,'Enter Picks &amp; Results - Enter P'!AA8=0),"0",IF(AND('Enter Picks &amp; Results - Enter P'!AA8=3,Y182=3),Y161,IF(AND('Enter Picks &amp; Results - Enter P'!AA8=4,Y182=4),Y161)))))))</f>
        <v>0</v>
      </c>
      <c r="Z7" s="21" t="b">
        <f>IF(AND(Z182=2,'Enter Picks &amp; Results - Enter P'!AB8=2),Z118,IF(AND(Z182=1,'Enter Picks &amp; Results - Enter P'!AB8=2),Z139,IF(AND(Z182=2,'Enter Picks &amp; Results - Enter P'!AB8=1),Z139,IF(AND(Z182=1,'Enter Picks &amp; Results - Enter P'!AB8=1),Z118,IF(AND(Z182=0,'Enter Picks &amp; Results - Enter P'!AB8=0),"0",IF(AND('Enter Picks &amp; Results - Enter P'!AB8=3,Z182=3),Z161,IF(AND('Enter Picks &amp; Results - Enter P'!AB8=4,Z182=4),Z161)))))))</f>
        <v>0</v>
      </c>
      <c r="AA7" s="21" t="b">
        <f>IF(AND(AA182=2,'Enter Picks &amp; Results - Enter P'!AC8=2),AA118,IF(AND(AA182=1,'Enter Picks &amp; Results - Enter P'!AC8=2),AA139,IF(AND(AA182=2,'Enter Picks &amp; Results - Enter P'!AC8=1),AA139,IF(AND(AA182=1,'Enter Picks &amp; Results - Enter P'!AC8=1),AA118,IF(AND(AA182=0,'Enter Picks &amp; Results - Enter P'!AC8=0),"0",IF(AND('Enter Picks &amp; Results - Enter P'!AC8=3,AA182=3),AA161,IF(AND('Enter Picks &amp; Results - Enter P'!AC8=4,AA182=4),AA161)))))))</f>
        <v>0</v>
      </c>
      <c r="AB7" s="21" t="b">
        <f>IF(AND(AB182=2,'Enter Picks &amp; Results - Enter P'!AD8=2),AB118,IF(AND(AB182=1,'Enter Picks &amp; Results - Enter P'!AD8=2),AB139,IF(AND(AB182=2,'Enter Picks &amp; Results - Enter P'!AD8=1),AB139,IF(AND(AB182=1,'Enter Picks &amp; Results - Enter P'!AD8=1),AB118,IF(AND(AB182=0,'Enter Picks &amp; Results - Enter P'!AD8=0),"0",IF(AND('Enter Picks &amp; Results - Enter P'!AD8=3,AB182=3),AB161,IF(AND('Enter Picks &amp; Results - Enter P'!AD8=4,AB182=4),AB161)))))))</f>
        <v>0</v>
      </c>
      <c r="AC7" s="21" t="b">
        <f>IF(AND(AC182=2,'Enter Picks &amp; Results - Enter P'!AE8=2),AC118,IF(AND(AC182=1,'Enter Picks &amp; Results - Enter P'!AE8=2),AC139,IF(AND(AC182=2,'Enter Picks &amp; Results - Enter P'!AE8=1),AC139,IF(AND(AC182=1,'Enter Picks &amp; Results - Enter P'!AE8=1),AC118,IF(AND(AC182=0,'Enter Picks &amp; Results - Enter P'!AE8=0),"0",IF(AND('Enter Picks &amp; Results - Enter P'!AE8=3,AC182=3),AC161,IF(AND('Enter Picks &amp; Results - Enter P'!AE8=4,AC182=4),AC161)))))))</f>
        <v>0</v>
      </c>
      <c r="AD7" s="21" t="b">
        <f>IF(AND(AD182=2,'Enter Picks &amp; Results - Enter P'!AF8=2),AD118,IF(AND(AD182=1,'Enter Picks &amp; Results - Enter P'!AF8=2),AD139,IF(AND(AD182=2,'Enter Picks &amp; Results - Enter P'!AF8=1),AD139,IF(AND(AD182=1,'Enter Picks &amp; Results - Enter P'!AF8=1),AD118,IF(AND(AD182=0,'Enter Picks &amp; Results - Enter P'!AF8=0),"0",IF(AND('Enter Picks &amp; Results - Enter P'!AF8=3,AD182=3),AD161,IF(AND('Enter Picks &amp; Results - Enter P'!AF8=4,AD182=4),AD161)))))))</f>
        <v>0</v>
      </c>
      <c r="AE7" s="21" t="b">
        <f>IF(AND(AE182=2,'Enter Picks &amp; Results - Enter P'!AG8=2),AE118,IF(AND(AE182=1,'Enter Picks &amp; Results - Enter P'!AG8=2),AE139,IF(AND(AE182=2,'Enter Picks &amp; Results - Enter P'!AG8=1),AE139,IF(AND(AE182=1,'Enter Picks &amp; Results - Enter P'!AG8=1),AE118,IF(AND(AE182=0,'Enter Picks &amp; Results - Enter P'!AG8=0),"0",IF(AND('Enter Picks &amp; Results - Enter P'!AG8=3,AE182=3),AE161,IF(AND('Enter Picks &amp; Results - Enter P'!AG8=4,AE182=4),AE161)))))))</f>
        <v>0</v>
      </c>
      <c r="AF7" s="21" t="b">
        <f>IF(AND(AF182=2,'Enter Picks &amp; Results - Enter P'!AH8=2),AF118,IF(AND(AF182=1,'Enter Picks &amp; Results - Enter P'!AH8=2),AF139,IF(AND(AF182=2,'Enter Picks &amp; Results - Enter P'!AH8=1),AF139,IF(AND(AF182=1,'Enter Picks &amp; Results - Enter P'!AH8=1),AF118,IF(AND(AF182=0,'Enter Picks &amp; Results - Enter P'!AH8=0),"0",IF(AND('Enter Picks &amp; Results - Enter P'!AH8=3,AF182=3),AF161,IF(AND('Enter Picks &amp; Results - Enter P'!AH8=4,AF182=4),AF161)))))))</f>
        <v>0</v>
      </c>
      <c r="AG7" s="21" t="b">
        <f>IF(AND(AG182=2,'Enter Picks &amp; Results - Enter P'!AI8=2),AG118,IF(AND(AG182=1,'Enter Picks &amp; Results - Enter P'!AI8=2),AG139,IF(AND(AG182=2,'Enter Picks &amp; Results - Enter P'!AI8=1),AG139,IF(AND(AG182=1,'Enter Picks &amp; Results - Enter P'!AI8=1),AG118,IF(AND(AG182=0,'Enter Picks &amp; Results - Enter P'!AI8=0),"0",IF(AND('Enter Picks &amp; Results - Enter P'!AI8=3,AG182=3),AG161,IF(AND('Enter Picks &amp; Results - Enter P'!AI8=4,AG182=4),AG161)))))))</f>
        <v>0</v>
      </c>
      <c r="AH7" s="21" t="b">
        <f>IF(AND(AH182=2,'Enter Picks &amp; Results - Enter P'!AJ8=2),AH118,IF(AND(AH182=1,'Enter Picks &amp; Results - Enter P'!AJ8=2),AH139,IF(AND(AH182=2,'Enter Picks &amp; Results - Enter P'!AJ8=1),AH139,IF(AND(AH182=1,'Enter Picks &amp; Results - Enter P'!AJ8=1),AH118,IF(AND(AH182=0,'Enter Picks &amp; Results - Enter P'!AJ8=0),"0",IF(AND('Enter Picks &amp; Results - Enter P'!AJ8=3,AH182=3),AH161,IF(AND('Enter Picks &amp; Results - Enter P'!AJ8=4,AH182=4),AH161)))))))</f>
        <v>0</v>
      </c>
      <c r="AI7" s="21" t="b">
        <f>IF(AND(AI182=2,'Enter Picks &amp; Results - Enter P'!AK8=2),AI118,IF(AND(AI182=1,'Enter Picks &amp; Results - Enter P'!AK8=2),AI139,IF(AND(AI182=2,'Enter Picks &amp; Results - Enter P'!AK8=1),AI139,IF(AND(AI182=1,'Enter Picks &amp; Results - Enter P'!AK8=1),AI118,IF(AND(AI182=0,'Enter Picks &amp; Results - Enter P'!AK8=0),"0",IF(AND('Enter Picks &amp; Results - Enter P'!AK8=3,AI182=3),AI161,IF(AND('Enter Picks &amp; Results - Enter P'!AK8=4,AI182=4),AI161)))))))</f>
        <v>0</v>
      </c>
      <c r="AJ7" s="21" t="b">
        <f>IF(AND(AJ182=2,'Enter Picks &amp; Results - Enter P'!AL8=2),AJ118,IF(AND(AJ182=1,'Enter Picks &amp; Results - Enter P'!AL8=2),AJ139,IF(AND(AJ182=2,'Enter Picks &amp; Results - Enter P'!AL8=1),AJ139,IF(AND(AJ182=1,'Enter Picks &amp; Results - Enter P'!AL8=1),AJ118,IF(AND(AJ182=0,'Enter Picks &amp; Results - Enter P'!AL8=0),"0",IF(AND('Enter Picks &amp; Results - Enter P'!AL8=3,AJ182=3),AJ161,IF(AND('Enter Picks &amp; Results - Enter P'!AL8=4,AJ182=4),AJ161)))))))</f>
        <v>0</v>
      </c>
      <c r="AK7" s="21" t="b">
        <f>IF(AND(AK182=2,'Enter Picks &amp; Results - Enter P'!AM8=2),AK118,IF(AND(AK182=1,'Enter Picks &amp; Results - Enter P'!AM8=2),AK139,IF(AND(AK182=2,'Enter Picks &amp; Results - Enter P'!AM8=1),AK139,IF(AND(AK182=1,'Enter Picks &amp; Results - Enter P'!AM8=1),AK118,IF(AND(AK182=0,'Enter Picks &amp; Results - Enter P'!AM8=0),"0",IF(AND('Enter Picks &amp; Results - Enter P'!AM8=3,AK182=3),AK161,IF(AND('Enter Picks &amp; Results - Enter P'!AM8=4,AK182=4),AK161)))))))</f>
        <v>0</v>
      </c>
      <c r="AL7" s="21" t="b">
        <f>IF(AND(AL182=2,'Enter Picks &amp; Results - Enter P'!AN8=2),AL118,IF(AND(AL182=1,'Enter Picks &amp; Results - Enter P'!AN8=2),AL139,IF(AND(AL182=2,'Enter Picks &amp; Results - Enter P'!AN8=1),AL139,IF(AND(AL182=1,'Enter Picks &amp; Results - Enter P'!AN8=1),AL118,IF(AND(AL182=0,'Enter Picks &amp; Results - Enter P'!AN8=0),"0",IF(AND('Enter Picks &amp; Results - Enter P'!AN8=3,AL182=3),AL161,IF(AND('Enter Picks &amp; Results - Enter P'!AN8=4,AL182=4),AL161)))))))</f>
        <v>0</v>
      </c>
      <c r="AM7" s="21" t="b">
        <f>IF(AND(AM182=2,'Enter Picks &amp; Results - Enter P'!AO8=2),AM118,IF(AND(AM182=1,'Enter Picks &amp; Results - Enter P'!AO8=2),AM139,IF(AND(AM182=2,'Enter Picks &amp; Results - Enter P'!AO8=1),AM139,IF(AND(AM182=1,'Enter Picks &amp; Results - Enter P'!AO8=1),AM118,IF(AND(AM182=0,'Enter Picks &amp; Results - Enter P'!AO8=0),"0",IF(AND('Enter Picks &amp; Results - Enter P'!AO8=3,AM182=3),AM161,IF(AND('Enter Picks &amp; Results - Enter P'!AO8=4,AM182=4),AM161)))))))</f>
        <v>0</v>
      </c>
      <c r="AN7" s="21" t="b">
        <f>IF(AND(AN182=2,'Enter Picks &amp; Results - Enter P'!AP8=2),AN118,IF(AND(AN182=1,'Enter Picks &amp; Results - Enter P'!AP8=2),AN139,IF(AND(AN182=2,'Enter Picks &amp; Results - Enter P'!AP8=1),AN139,IF(AND(AN182=1,'Enter Picks &amp; Results - Enter P'!AP8=1),AN118,IF(AND(AN182=0,'Enter Picks &amp; Results - Enter P'!AP8=0),"0",IF(AND('Enter Picks &amp; Results - Enter P'!AP8=3,AN182=3),AN161,IF(AND('Enter Picks &amp; Results - Enter P'!AP8=4,AN182=4),AN161)))))))</f>
        <v>0</v>
      </c>
      <c r="AO7" s="21" t="b">
        <f>IF(AND(AO182=2,'Enter Picks &amp; Results - Enter P'!AQ8=2),AO118,IF(AND(AO182=1,'Enter Picks &amp; Results - Enter P'!AQ8=2),AO139,IF(AND(AO182=2,'Enter Picks &amp; Results - Enter P'!AQ8=1),AO139,IF(AND(AO182=1,'Enter Picks &amp; Results - Enter P'!AQ8=1),AO118,IF(AND(AO182=0,'Enter Picks &amp; Results - Enter P'!AQ8=0),"0",IF(AND('Enter Picks &amp; Results - Enter P'!AQ8=3,AO182=3),AO161,IF(AND('Enter Picks &amp; Results - Enter P'!AQ8=4,AO182=4),AO161)))))))</f>
        <v>0</v>
      </c>
      <c r="AP7" s="21" t="b">
        <f>IF(AND(AP182=2,'Enter Picks &amp; Results - Enter P'!AR8=2),AP118,IF(AND(AP182=1,'Enter Picks &amp; Results - Enter P'!AR8=2),AP139,IF(AND(AP182=2,'Enter Picks &amp; Results - Enter P'!AR8=1),AP139,IF(AND(AP182=1,'Enter Picks &amp; Results - Enter P'!AR8=1),AP118,IF(AND(AP182=0,'Enter Picks &amp; Results - Enter P'!AR8=0),"0",IF(AND('Enter Picks &amp; Results - Enter P'!AR8=3,AP182=3),AP161,IF(AND('Enter Picks &amp; Results - Enter P'!AR8=4,AP182=4),AP161)))))))</f>
        <v>0</v>
      </c>
      <c r="AQ7" s="21" t="b">
        <f>IF(AND(AQ182=2,'Enter Picks &amp; Results - Enter P'!AS8=2),AQ118,IF(AND(AQ182=1,'Enter Picks &amp; Results - Enter P'!AS8=2),AQ139,IF(AND(AQ182=2,'Enter Picks &amp; Results - Enter P'!AS8=1),AQ139,IF(AND(AQ182=1,'Enter Picks &amp; Results - Enter P'!AS8=1),AQ118,IF(AND(AQ182=0,'Enter Picks &amp; Results - Enter P'!AS8=0),"0",IF(AND('Enter Picks &amp; Results - Enter P'!AS8=3,AQ182=3),AQ161,IF(AND('Enter Picks &amp; Results - Enter P'!AS8=4,AQ182=4),AQ161)))))))</f>
        <v>0</v>
      </c>
      <c r="AR7" s="21" t="b">
        <f>IF(AND(AR182=2,'Enter Picks &amp; Results - Enter P'!AT8=2),AR118,IF(AND(AR182=1,'Enter Picks &amp; Results - Enter P'!AT8=2),AR139,IF(AND(AR182=2,'Enter Picks &amp; Results - Enter P'!AT8=1),AR139,IF(AND(AR182=1,'Enter Picks &amp; Results - Enter P'!AT8=1),AR118,IF(AND(AR182=0,'Enter Picks &amp; Results - Enter P'!AT8=0),"0",IF(AND('Enter Picks &amp; Results - Enter P'!AT8=3,AR182=3),AR161,IF(AND('Enter Picks &amp; Results - Enter P'!AT8=4,AR182=4),AR161)))))))</f>
        <v>0</v>
      </c>
      <c r="AS7" s="21" t="b">
        <f>IF(AND(AS182=2,'Enter Picks &amp; Results - Enter P'!AU8=2),AS118,IF(AND(AS182=1,'Enter Picks &amp; Results - Enter P'!AU8=2),AS139,IF(AND(AS182=2,'Enter Picks &amp; Results - Enter P'!AU8=1),AS139,IF(AND(AS182=1,'Enter Picks &amp; Results - Enter P'!AU8=1),AS118,IF(AND(AS182=0,'Enter Picks &amp; Results - Enter P'!AU8=0),"0",IF(AND('Enter Picks &amp; Results - Enter P'!AU8=3,AS182=3),AS161,IF(AND('Enter Picks &amp; Results - Enter P'!AU8=4,AS182=4),AS161)))))))</f>
        <v>0</v>
      </c>
      <c r="AT7" s="21" t="b">
        <f>IF(AND(AT182=2,'Enter Picks &amp; Results - Enter P'!AV8=2),AT118,IF(AND(AT182=1,'Enter Picks &amp; Results - Enter P'!AV8=2),AT139,IF(AND(AT182=2,'Enter Picks &amp; Results - Enter P'!AV8=1),AT139,IF(AND(AT182=1,'Enter Picks &amp; Results - Enter P'!AV8=1),AT118,IF(AND(AT182=0,'Enter Picks &amp; Results - Enter P'!AV8=0),"0",IF(AND('Enter Picks &amp; Results - Enter P'!AV8=3,AT182=3),AT161,IF(AND('Enter Picks &amp; Results - Enter P'!AV8=4,AT182=4),AT161)))))))</f>
        <v>0</v>
      </c>
      <c r="AU7" s="21" t="b">
        <f>IF(AND(AU182=2,'Enter Picks &amp; Results - Enter P'!AW8=2),AU118,IF(AND(AU182=1,'Enter Picks &amp; Results - Enter P'!AW8=2),AU139,IF(AND(AU182=2,'Enter Picks &amp; Results - Enter P'!AW8=1),AU139,IF(AND(AU182=1,'Enter Picks &amp; Results - Enter P'!AW8=1),AU118,IF(AND(AU182=0,'Enter Picks &amp; Results - Enter P'!AW8=0),"0",IF(AND('Enter Picks &amp; Results - Enter P'!AW8=3,AU182=3),AU161,IF(AND('Enter Picks &amp; Results - Enter P'!AW8=4,AU182=4),AU161)))))))</f>
        <v>0</v>
      </c>
      <c r="AV7" s="21" t="b">
        <f>IF(AND(AV182=2,'Enter Picks &amp; Results - Enter P'!AX8=2),AV118,IF(AND(AV182=1,'Enter Picks &amp; Results - Enter P'!AX8=2),AV139,IF(AND(AV182=2,'Enter Picks &amp; Results - Enter P'!AX8=1),AV139,IF(AND(AV182=1,'Enter Picks &amp; Results - Enter P'!AX8=1),AV118,IF(AND(AV182=0,'Enter Picks &amp; Results - Enter P'!AX8=0),"0",IF(AND('Enter Picks &amp; Results - Enter P'!AX8=3,AV182=3),AV161,IF(AND('Enter Picks &amp; Results - Enter P'!AX8=4,AV182=4),AV161)))))))</f>
        <v>0</v>
      </c>
      <c r="AW7" s="21" t="b">
        <f>IF(AND(AW182=2,'Enter Picks &amp; Results - Enter P'!AY8=2),AW118,IF(AND(AW182=1,'Enter Picks &amp; Results - Enter P'!AY8=2),AW139,IF(AND(AW182=2,'Enter Picks &amp; Results - Enter P'!AY8=1),AW139,IF(AND(AW182=1,'Enter Picks &amp; Results - Enter P'!AY8=1),AW118,IF(AND(AW182=0,'Enter Picks &amp; Results - Enter P'!AY8=0),"0",IF(AND('Enter Picks &amp; Results - Enter P'!AY8=3,AW182=3),AW161,IF(AND('Enter Picks &amp; Results - Enter P'!AY8=4,AW182=4),AW161)))))))</f>
        <v>0</v>
      </c>
      <c r="AX7" s="21" t="b">
        <f>IF(AND(AX182=2,'Enter Picks &amp; Results - Enter P'!AZ8=2),AX118,IF(AND(AX182=1,'Enter Picks &amp; Results - Enter P'!AZ8=2),AX139,IF(AND(AX182=2,'Enter Picks &amp; Results - Enter P'!AZ8=1),AX139,IF(AND(AX182=1,'Enter Picks &amp; Results - Enter P'!AZ8=1),AX118,IF(AND(AX182=0,'Enter Picks &amp; Results - Enter P'!AZ8=0),"0",IF(AND('Enter Picks &amp; Results - Enter P'!AZ8=3,AX182=3),AX161,IF(AND('Enter Picks &amp; Results - Enter P'!AZ8=4,AX182=4),AX161)))))))</f>
        <v>0</v>
      </c>
      <c r="AY7" s="21" t="b">
        <f>IF(AND(AY182=2,'Enter Picks &amp; Results - Enter P'!BA8=2),AY118,IF(AND(AY182=1,'Enter Picks &amp; Results - Enter P'!BA8=2),AY139,IF(AND(AY182=2,'Enter Picks &amp; Results - Enter P'!BA8=1),AY139,IF(AND(AY182=1,'Enter Picks &amp; Results - Enter P'!BA8=1),AY118,IF(AND(AY182=0,'Enter Picks &amp; Results - Enter P'!BA8=0),"0",IF(AND('Enter Picks &amp; Results - Enter P'!BA8=3,AY182=3),AY161,IF(AND('Enter Picks &amp; Results - Enter P'!BA8=4,AY182=4),AY161)))))))</f>
        <v>0</v>
      </c>
      <c r="AZ7" s="21" t="b">
        <f>IF(AND(AZ182=2,'Enter Picks &amp; Results - Enter P'!BB8=2),AZ118,IF(AND(AZ182=1,'Enter Picks &amp; Results - Enter P'!BB8=2),AZ139,IF(AND(AZ182=2,'Enter Picks &amp; Results - Enter P'!BB8=1),AZ139,IF(AND(AZ182=1,'Enter Picks &amp; Results - Enter P'!BB8=1),AZ118,IF(AND(AZ182=0,'Enter Picks &amp; Results - Enter P'!BB8=0),"0",IF(AND('Enter Picks &amp; Results - Enter P'!BB8=3,AZ182=3),AZ161,IF(AND('Enter Picks &amp; Results - Enter P'!BB8=4,AZ182=4),AZ161)))))))</f>
        <v>0</v>
      </c>
    </row>
    <row r="8" spans="1:52" ht="14.25">
      <c r="A8" s="138"/>
      <c r="B8" s="21" t="str">
        <f>IF(AND(B183=2,'Enter Picks &amp; Results - Enter P'!D9=2),B119,IF(AND(B183=1,'Enter Picks &amp; Results - Enter P'!D9=2),B140,IF(AND(B183=2,'Enter Picks &amp; Results - Enter P'!D9=1),B140,IF(AND(B183=1,'Enter Picks &amp; Results - Enter P'!D9=1),B119,IF(AND(B183=0,'Enter Picks &amp; Results - Enter P'!D9=0),"0",IF(AND('Enter Picks &amp; Results - Enter P'!D9=3,B183=3),B162,IF(AND('Enter Picks &amp; Results - Enter P'!D9=4,B183=4),B162)))))))</f>
        <v>0</v>
      </c>
      <c r="C8" s="21" t="str">
        <f>IF(AND(C183=2,'Enter Picks &amp; Results - Enter P'!E9=2),C119,IF(AND(C183=1,'Enter Picks &amp; Results - Enter P'!E9=2),C140,IF(AND(C183=2,'Enter Picks &amp; Results - Enter P'!E9=1),C140,IF(AND(C183=1,'Enter Picks &amp; Results - Enter P'!E9=1),C119,IF(AND(C183=0,'Enter Picks &amp; Results - Enter P'!E9=0),"0",IF(AND('Enter Picks &amp; Results - Enter P'!E9=3,C183=3),C162,IF(AND('Enter Picks &amp; Results - Enter P'!E9=4,C183=4),C162)))))))</f>
        <v>0</v>
      </c>
      <c r="D8" s="21" t="str">
        <f>IF(AND(D183=2,'Enter Picks &amp; Results - Enter P'!F9=2),D119,IF(AND(D183=1,'Enter Picks &amp; Results - Enter P'!F9=2),D140,IF(AND(D183=2,'Enter Picks &amp; Results - Enter P'!F9=1),D140,IF(AND(D183=1,'Enter Picks &amp; Results - Enter P'!F9=1),D119,IF(AND(D183=0,'Enter Picks &amp; Results - Enter P'!F9=0),"0",IF(AND('Enter Picks &amp; Results - Enter P'!F9=3,D183=3),D162,IF(AND('Enter Picks &amp; Results - Enter P'!F9=4,D183=4),D162)))))))</f>
        <v>0</v>
      </c>
      <c r="E8" s="21" t="str">
        <f>IF(AND(E183=2,'Enter Picks &amp; Results - Enter P'!G9=2),E119,IF(AND(E183=1,'Enter Picks &amp; Results - Enter P'!G9=2),E140,IF(AND(E183=2,'Enter Picks &amp; Results - Enter P'!G9=1),E140,IF(AND(E183=1,'Enter Picks &amp; Results - Enter P'!G9=1),E119,IF(AND(E183=0,'Enter Picks &amp; Results - Enter P'!G9=0),"0",IF(AND('Enter Picks &amp; Results - Enter P'!G9=3,E183=3),E162,IF(AND('Enter Picks &amp; Results - Enter P'!G9=4,E183=4),E162)))))))</f>
        <v>0</v>
      </c>
      <c r="F8" s="21" t="str">
        <f>IF(AND(F183=2,'Enter Picks &amp; Results - Enter P'!H9=2),F119,IF(AND(F183=1,'Enter Picks &amp; Results - Enter P'!H9=2),F140,IF(AND(F183=2,'Enter Picks &amp; Results - Enter P'!H9=1),F140,IF(AND(F183=1,'Enter Picks &amp; Results - Enter P'!H9=1),F119,IF(AND(F183=0,'Enter Picks &amp; Results - Enter P'!H9=0),"0",IF(AND('Enter Picks &amp; Results - Enter P'!H9=3,F183=3),F162,IF(AND('Enter Picks &amp; Results - Enter P'!H9=4,F183=4),F162)))))))</f>
        <v>0</v>
      </c>
      <c r="G8" s="21" t="str">
        <f>IF(AND(G183=2,'Enter Picks &amp; Results - Enter P'!I9=2),G119,IF(AND(G183=1,'Enter Picks &amp; Results - Enter P'!I9=2),G140,IF(AND(G183=2,'Enter Picks &amp; Results - Enter P'!I9=1),G140,IF(AND(G183=1,'Enter Picks &amp; Results - Enter P'!I9=1),G119,IF(AND(G183=0,'Enter Picks &amp; Results - Enter P'!I9=0),"0",IF(AND('Enter Picks &amp; Results - Enter P'!I9=3,G183=3),G162,IF(AND('Enter Picks &amp; Results - Enter P'!I9=4,G183=4),G162)))))))</f>
        <v>0</v>
      </c>
      <c r="H8" s="21" t="str">
        <f>IF(AND(H183=2,'Enter Picks &amp; Results - Enter P'!J9=2),H119,IF(AND(H183=1,'Enter Picks &amp; Results - Enter P'!J9=2),H140,IF(AND(H183=2,'Enter Picks &amp; Results - Enter P'!J9=1),H140,IF(AND(H183=1,'Enter Picks &amp; Results - Enter P'!J9=1),H119,IF(AND(H183=0,'Enter Picks &amp; Results - Enter P'!J9=0),"0",IF(AND('Enter Picks &amp; Results - Enter P'!J9=3,H183=3),H162,IF(AND('Enter Picks &amp; Results - Enter P'!J9=4,H183=4),H162)))))))</f>
        <v>0</v>
      </c>
      <c r="I8" s="21" t="str">
        <f>IF(AND(I183=2,'Enter Picks &amp; Results - Enter P'!K9=2),I119,IF(AND(I183=1,'Enter Picks &amp; Results - Enter P'!K9=2),I140,IF(AND(I183=2,'Enter Picks &amp; Results - Enter P'!K9=1),I140,IF(AND(I183=1,'Enter Picks &amp; Results - Enter P'!K9=1),I119,IF(AND(I183=0,'Enter Picks &amp; Results - Enter P'!K9=0),"0",IF(AND('Enter Picks &amp; Results - Enter P'!K9=3,I183=3),I162,IF(AND('Enter Picks &amp; Results - Enter P'!K9=4,I183=4),I162)))))))</f>
        <v>0</v>
      </c>
      <c r="J8" s="21" t="str">
        <f>IF(AND(J183=2,'Enter Picks &amp; Results - Enter P'!L9=2),J119,IF(AND(J183=1,'Enter Picks &amp; Results - Enter P'!L9=2),J140,IF(AND(J183=2,'Enter Picks &amp; Results - Enter P'!L9=1),J140,IF(AND(J183=1,'Enter Picks &amp; Results - Enter P'!L9=1),J119,IF(AND(J183=0,'Enter Picks &amp; Results - Enter P'!L9=0),"0",IF(AND('Enter Picks &amp; Results - Enter P'!L9=3,J183=3),J162,IF(AND('Enter Picks &amp; Results - Enter P'!L9=4,J183=4),J162)))))))</f>
        <v>0</v>
      </c>
      <c r="K8" s="21" t="str">
        <f>IF(AND(K183=2,'Enter Picks &amp; Results - Enter P'!M9=2),K119,IF(AND(K183=1,'Enter Picks &amp; Results - Enter P'!M9=2),K140,IF(AND(K183=2,'Enter Picks &amp; Results - Enter P'!M9=1),K140,IF(AND(K183=1,'Enter Picks &amp; Results - Enter P'!M9=1),K119,IF(AND(K183=0,'Enter Picks &amp; Results - Enter P'!M9=0),"0",IF(AND('Enter Picks &amp; Results - Enter P'!M9=3,K183=3),K162,IF(AND('Enter Picks &amp; Results - Enter P'!M9=4,K183=4),K162)))))))</f>
        <v>0</v>
      </c>
      <c r="L8" s="21" t="str">
        <f>IF(AND(L183=2,'Enter Picks &amp; Results - Enter P'!N9=2),L119,IF(AND(L183=1,'Enter Picks &amp; Results - Enter P'!N9=2),L140,IF(AND(L183=2,'Enter Picks &amp; Results - Enter P'!N9=1),L140,IF(AND(L183=1,'Enter Picks &amp; Results - Enter P'!N9=1),L119,IF(AND(L183=0,'Enter Picks &amp; Results - Enter P'!N9=0),"0",IF(AND('Enter Picks &amp; Results - Enter P'!N9=3,L183=3),L162,IF(AND('Enter Picks &amp; Results - Enter P'!N9=4,L183=4),L162)))))))</f>
        <v>0</v>
      </c>
      <c r="M8" s="21" t="str">
        <f>IF(AND(M183=2,'Enter Picks &amp; Results - Enter P'!O9=2),M119,IF(AND(M183=1,'Enter Picks &amp; Results - Enter P'!O9=2),M140,IF(AND(M183=2,'Enter Picks &amp; Results - Enter P'!O9=1),M140,IF(AND(M183=1,'Enter Picks &amp; Results - Enter P'!O9=1),M119,IF(AND(M183=0,'Enter Picks &amp; Results - Enter P'!O9=0),"0",IF(AND('Enter Picks &amp; Results - Enter P'!O9=3,M183=3),M162,IF(AND('Enter Picks &amp; Results - Enter P'!O9=4,M183=4),M162)))))))</f>
        <v>0</v>
      </c>
      <c r="N8" s="21" t="str">
        <f>IF(AND(N183=2,'Enter Picks &amp; Results - Enter P'!P9=2),N119,IF(AND(N183=1,'Enter Picks &amp; Results - Enter P'!P9=2),N140,IF(AND(N183=2,'Enter Picks &amp; Results - Enter P'!P9=1),N140,IF(AND(N183=1,'Enter Picks &amp; Results - Enter P'!P9=1),N119,IF(AND(N183=0,'Enter Picks &amp; Results - Enter P'!P9=0),"0",IF(AND('Enter Picks &amp; Results - Enter P'!P9=3,N183=3),N162,IF(AND('Enter Picks &amp; Results - Enter P'!P9=4,N183=4),N162)))))))</f>
        <v>0</v>
      </c>
      <c r="O8" s="21" t="str">
        <f>IF(AND(O183=2,'Enter Picks &amp; Results - Enter P'!Q9=2),O119,IF(AND(O183=1,'Enter Picks &amp; Results - Enter P'!Q9=2),O140,IF(AND(O183=2,'Enter Picks &amp; Results - Enter P'!Q9=1),O140,IF(AND(O183=1,'Enter Picks &amp; Results - Enter P'!Q9=1),O119,IF(AND(O183=0,'Enter Picks &amp; Results - Enter P'!Q9=0),"0",IF(AND('Enter Picks &amp; Results - Enter P'!Q9=3,O183=3),O162,IF(AND('Enter Picks &amp; Results - Enter P'!Q9=4,O183=4),O162)))))))</f>
        <v>0</v>
      </c>
      <c r="P8" s="21" t="str">
        <f>IF(AND(P183=2,'Enter Picks &amp; Results - Enter P'!R9=2),P119,IF(AND(P183=1,'Enter Picks &amp; Results - Enter P'!R9=2),P140,IF(AND(P183=2,'Enter Picks &amp; Results - Enter P'!R9=1),P140,IF(AND(P183=1,'Enter Picks &amp; Results - Enter P'!R9=1),P119,IF(AND(P183=0,'Enter Picks &amp; Results - Enter P'!R9=0),"0",IF(AND('Enter Picks &amp; Results - Enter P'!R9=3,P183=3),P162,IF(AND('Enter Picks &amp; Results - Enter P'!R9=4,P183=4),P162)))))))</f>
        <v>0</v>
      </c>
      <c r="Q8" s="21" t="str">
        <f>IF(AND(Q183=2,'Enter Picks &amp; Results - Enter P'!S9=2),Q119,IF(AND(Q183=1,'Enter Picks &amp; Results - Enter P'!S9=2),Q140,IF(AND(Q183=2,'Enter Picks &amp; Results - Enter P'!S9=1),Q140,IF(AND(Q183=1,'Enter Picks &amp; Results - Enter P'!S9=1),Q119,IF(AND(Q183=0,'Enter Picks &amp; Results - Enter P'!S9=0),"0",IF(AND('Enter Picks &amp; Results - Enter P'!S9=3,Q183=3),Q162,IF(AND('Enter Picks &amp; Results - Enter P'!S9=4,Q183=4),Q162)))))))</f>
        <v>0</v>
      </c>
      <c r="R8" s="21" t="str">
        <f>IF(AND(R183=2,'Enter Picks &amp; Results - Enter P'!T9=2),R119,IF(AND(R183=1,'Enter Picks &amp; Results - Enter P'!T9=2),R140,IF(AND(R183=2,'Enter Picks &amp; Results - Enter P'!T9=1),R140,IF(AND(R183=1,'Enter Picks &amp; Results - Enter P'!T9=1),R119,IF(AND(R183=0,'Enter Picks &amp; Results - Enter P'!T9=0),"0",IF(AND('Enter Picks &amp; Results - Enter P'!T9=3,R183=3),R162,IF(AND('Enter Picks &amp; Results - Enter P'!T9=4,R183=4),R162)))))))</f>
        <v>0</v>
      </c>
      <c r="S8" s="21" t="str">
        <f>IF(AND(S183=2,'Enter Picks &amp; Results - Enter P'!U9=2),S119,IF(AND(S183=1,'Enter Picks &amp; Results - Enter P'!U9=2),S140,IF(AND(S183=2,'Enter Picks &amp; Results - Enter P'!U9=1),S140,IF(AND(S183=1,'Enter Picks &amp; Results - Enter P'!U9=1),S119,IF(AND(S183=0,'Enter Picks &amp; Results - Enter P'!U9=0),"0",IF(AND('Enter Picks &amp; Results - Enter P'!U9=3,S183=3),S162,IF(AND('Enter Picks &amp; Results - Enter P'!U9=4,S183=4),S162)))))))</f>
        <v>0</v>
      </c>
      <c r="T8" s="21" t="str">
        <f>IF(AND(T183=2,'Enter Picks &amp; Results - Enter P'!V9=2),T119,IF(AND(T183=1,'Enter Picks &amp; Results - Enter P'!V9=2),T140,IF(AND(T183=2,'Enter Picks &amp; Results - Enter P'!V9=1),T140,IF(AND(T183=1,'Enter Picks &amp; Results - Enter P'!V9=1),T119,IF(AND(T183=0,'Enter Picks &amp; Results - Enter P'!V9=0),"0",IF(AND('Enter Picks &amp; Results - Enter P'!V9=3,T183=3),T162,IF(AND('Enter Picks &amp; Results - Enter P'!V9=4,T183=4),T162)))))))</f>
        <v>0</v>
      </c>
      <c r="U8" s="21" t="str">
        <f>IF(AND(U183=2,'Enter Picks &amp; Results - Enter P'!W9=2),U119,IF(AND(U183=1,'Enter Picks &amp; Results - Enter P'!W9=2),U140,IF(AND(U183=2,'Enter Picks &amp; Results - Enter P'!W9=1),U140,IF(AND(U183=1,'Enter Picks &amp; Results - Enter P'!W9=1),U119,IF(AND(U183=0,'Enter Picks &amp; Results - Enter P'!W9=0),"0",IF(AND('Enter Picks &amp; Results - Enter P'!W9=3,U183=3),U162,IF(AND('Enter Picks &amp; Results - Enter P'!W9=4,U183=4),U162)))))))</f>
        <v>0</v>
      </c>
      <c r="V8" s="21" t="str">
        <f>IF(AND(V183=2,'Enter Picks &amp; Results - Enter P'!X9=2),V119,IF(AND(V183=1,'Enter Picks &amp; Results - Enter P'!X9=2),V140,IF(AND(V183=2,'Enter Picks &amp; Results - Enter P'!X9=1),V140,IF(AND(V183=1,'Enter Picks &amp; Results - Enter P'!X9=1),V119,IF(AND(V183=0,'Enter Picks &amp; Results - Enter P'!X9=0),"0",IF(AND('Enter Picks &amp; Results - Enter P'!X9=3,V183=3),V162,IF(AND('Enter Picks &amp; Results - Enter P'!X9=4,V183=4),V162)))))))</f>
        <v>0</v>
      </c>
      <c r="W8" s="21" t="str">
        <f>IF(AND(W183=2,'Enter Picks &amp; Results - Enter P'!Y9=2),W119,IF(AND(W183=1,'Enter Picks &amp; Results - Enter P'!Y9=2),W140,IF(AND(W183=2,'Enter Picks &amp; Results - Enter P'!Y9=1),W140,IF(AND(W183=1,'Enter Picks &amp; Results - Enter P'!Y9=1),W119,IF(AND(W183=0,'Enter Picks &amp; Results - Enter P'!Y9=0),"0",IF(AND('Enter Picks &amp; Results - Enter P'!Y9=3,W183=3),W162,IF(AND('Enter Picks &amp; Results - Enter P'!Y9=4,W183=4),W162)))))))</f>
        <v>0</v>
      </c>
      <c r="X8" s="21" t="str">
        <f>IF(AND(X183=2,'Enter Picks &amp; Results - Enter P'!Z9=2),X119,IF(AND(X183=1,'Enter Picks &amp; Results - Enter P'!Z9=2),X140,IF(AND(X183=2,'Enter Picks &amp; Results - Enter P'!Z9=1),X140,IF(AND(X183=1,'Enter Picks &amp; Results - Enter P'!Z9=1),X119,IF(AND(X183=0,'Enter Picks &amp; Results - Enter P'!Z9=0),"0",IF(AND('Enter Picks &amp; Results - Enter P'!Z9=3,X183=3),X162,IF(AND('Enter Picks &amp; Results - Enter P'!Z9=4,X183=4),X162)))))))</f>
        <v>0</v>
      </c>
      <c r="Y8" s="21" t="str">
        <f>IF(AND(Y183=2,'Enter Picks &amp; Results - Enter P'!AA9=2),Y119,IF(AND(Y183=1,'Enter Picks &amp; Results - Enter P'!AA9=2),Y140,IF(AND(Y183=2,'Enter Picks &amp; Results - Enter P'!AA9=1),Y140,IF(AND(Y183=1,'Enter Picks &amp; Results - Enter P'!AA9=1),Y119,IF(AND(Y183=0,'Enter Picks &amp; Results - Enter P'!AA9=0),"0",IF(AND('Enter Picks &amp; Results - Enter P'!AA9=3,Y183=3),Y162,IF(AND('Enter Picks &amp; Results - Enter P'!AA9=4,Y183=4),Y162)))))))</f>
        <v>0</v>
      </c>
      <c r="Z8" s="21" t="str">
        <f>IF(AND(Z183=2,'Enter Picks &amp; Results - Enter P'!AB9=2),Z119,IF(AND(Z183=1,'Enter Picks &amp; Results - Enter P'!AB9=2),Z140,IF(AND(Z183=2,'Enter Picks &amp; Results - Enter P'!AB9=1),Z140,IF(AND(Z183=1,'Enter Picks &amp; Results - Enter P'!AB9=1),Z119,IF(AND(Z183=0,'Enter Picks &amp; Results - Enter P'!AB9=0),"0",IF(AND('Enter Picks &amp; Results - Enter P'!AB9=3,Z183=3),Z162,IF(AND('Enter Picks &amp; Results - Enter P'!AB9=4,Z183=4),Z162)))))))</f>
        <v>0</v>
      </c>
      <c r="AA8" s="21" t="str">
        <f>IF(AND(AA183=2,'Enter Picks &amp; Results - Enter P'!AC9=2),AA119,IF(AND(AA183=1,'Enter Picks &amp; Results - Enter P'!AC9=2),AA140,IF(AND(AA183=2,'Enter Picks &amp; Results - Enter P'!AC9=1),AA140,IF(AND(AA183=1,'Enter Picks &amp; Results - Enter P'!AC9=1),AA119,IF(AND(AA183=0,'Enter Picks &amp; Results - Enter P'!AC9=0),"0",IF(AND('Enter Picks &amp; Results - Enter P'!AC9=3,AA183=3),AA162,IF(AND('Enter Picks &amp; Results - Enter P'!AC9=4,AA183=4),AA162)))))))</f>
        <v>0</v>
      </c>
      <c r="AB8" s="21" t="str">
        <f>IF(AND(AB183=2,'Enter Picks &amp; Results - Enter P'!AD9=2),AB119,IF(AND(AB183=1,'Enter Picks &amp; Results - Enter P'!AD9=2),AB140,IF(AND(AB183=2,'Enter Picks &amp; Results - Enter P'!AD9=1),AB140,IF(AND(AB183=1,'Enter Picks &amp; Results - Enter P'!AD9=1),AB119,IF(AND(AB183=0,'Enter Picks &amp; Results - Enter P'!AD9=0),"0",IF(AND('Enter Picks &amp; Results - Enter P'!AD9=3,AB183=3),AB162,IF(AND('Enter Picks &amp; Results - Enter P'!AD9=4,AB183=4),AB162)))))))</f>
        <v>0</v>
      </c>
      <c r="AC8" s="21" t="str">
        <f>IF(AND(AC183=2,'Enter Picks &amp; Results - Enter P'!AE9=2),AC119,IF(AND(AC183=1,'Enter Picks &amp; Results - Enter P'!AE9=2),AC140,IF(AND(AC183=2,'Enter Picks &amp; Results - Enter P'!AE9=1),AC140,IF(AND(AC183=1,'Enter Picks &amp; Results - Enter P'!AE9=1),AC119,IF(AND(AC183=0,'Enter Picks &amp; Results - Enter P'!AE9=0),"0",IF(AND('Enter Picks &amp; Results - Enter P'!AE9=3,AC183=3),AC162,IF(AND('Enter Picks &amp; Results - Enter P'!AE9=4,AC183=4),AC162)))))))</f>
        <v>0</v>
      </c>
      <c r="AD8" s="21" t="str">
        <f>IF(AND(AD183=2,'Enter Picks &amp; Results - Enter P'!AF9=2),AD119,IF(AND(AD183=1,'Enter Picks &amp; Results - Enter P'!AF9=2),AD140,IF(AND(AD183=2,'Enter Picks &amp; Results - Enter P'!AF9=1),AD140,IF(AND(AD183=1,'Enter Picks &amp; Results - Enter P'!AF9=1),AD119,IF(AND(AD183=0,'Enter Picks &amp; Results - Enter P'!AF9=0),"0",IF(AND('Enter Picks &amp; Results - Enter P'!AF9=3,AD183=3),AD162,IF(AND('Enter Picks &amp; Results - Enter P'!AF9=4,AD183=4),AD162)))))))</f>
        <v>0</v>
      </c>
      <c r="AE8" s="21" t="str">
        <f>IF(AND(AE183=2,'Enter Picks &amp; Results - Enter P'!AG9=2),AE119,IF(AND(AE183=1,'Enter Picks &amp; Results - Enter P'!AG9=2),AE140,IF(AND(AE183=2,'Enter Picks &amp; Results - Enter P'!AG9=1),AE140,IF(AND(AE183=1,'Enter Picks &amp; Results - Enter P'!AG9=1),AE119,IF(AND(AE183=0,'Enter Picks &amp; Results - Enter P'!AG9=0),"0",IF(AND('Enter Picks &amp; Results - Enter P'!AG9=3,AE183=3),AE162,IF(AND('Enter Picks &amp; Results - Enter P'!AG9=4,AE183=4),AE162)))))))</f>
        <v>0</v>
      </c>
      <c r="AF8" s="21" t="str">
        <f>IF(AND(AF183=2,'Enter Picks &amp; Results - Enter P'!AH9=2),AF119,IF(AND(AF183=1,'Enter Picks &amp; Results - Enter P'!AH9=2),AF140,IF(AND(AF183=2,'Enter Picks &amp; Results - Enter P'!AH9=1),AF140,IF(AND(AF183=1,'Enter Picks &amp; Results - Enter P'!AH9=1),AF119,IF(AND(AF183=0,'Enter Picks &amp; Results - Enter P'!AH9=0),"0",IF(AND('Enter Picks &amp; Results - Enter P'!AH9=3,AF183=3),AF162,IF(AND('Enter Picks &amp; Results - Enter P'!AH9=4,AF183=4),AF162)))))))</f>
        <v>0</v>
      </c>
      <c r="AG8" s="21" t="str">
        <f>IF(AND(AG183=2,'Enter Picks &amp; Results - Enter P'!AI9=2),AG119,IF(AND(AG183=1,'Enter Picks &amp; Results - Enter P'!AI9=2),AG140,IF(AND(AG183=2,'Enter Picks &amp; Results - Enter P'!AI9=1),AG140,IF(AND(AG183=1,'Enter Picks &amp; Results - Enter P'!AI9=1),AG119,IF(AND(AG183=0,'Enter Picks &amp; Results - Enter P'!AI9=0),"0",IF(AND('Enter Picks &amp; Results - Enter P'!AI9=3,AG183=3),AG162,IF(AND('Enter Picks &amp; Results - Enter P'!AI9=4,AG183=4),AG162)))))))</f>
        <v>0</v>
      </c>
      <c r="AH8" s="21" t="str">
        <f>IF(AND(AH183=2,'Enter Picks &amp; Results - Enter P'!AJ9=2),AH119,IF(AND(AH183=1,'Enter Picks &amp; Results - Enter P'!AJ9=2),AH140,IF(AND(AH183=2,'Enter Picks &amp; Results - Enter P'!AJ9=1),AH140,IF(AND(AH183=1,'Enter Picks &amp; Results - Enter P'!AJ9=1),AH119,IF(AND(AH183=0,'Enter Picks &amp; Results - Enter P'!AJ9=0),"0",IF(AND('Enter Picks &amp; Results - Enter P'!AJ9=3,AH183=3),AH162,IF(AND('Enter Picks &amp; Results - Enter P'!AJ9=4,AH183=4),AH162)))))))</f>
        <v>0</v>
      </c>
      <c r="AI8" s="21" t="str">
        <f>IF(AND(AI183=2,'Enter Picks &amp; Results - Enter P'!AK9=2),AI119,IF(AND(AI183=1,'Enter Picks &amp; Results - Enter P'!AK9=2),AI140,IF(AND(AI183=2,'Enter Picks &amp; Results - Enter P'!AK9=1),AI140,IF(AND(AI183=1,'Enter Picks &amp; Results - Enter P'!AK9=1),AI119,IF(AND(AI183=0,'Enter Picks &amp; Results - Enter P'!AK9=0),"0",IF(AND('Enter Picks &amp; Results - Enter P'!AK9=3,AI183=3),AI162,IF(AND('Enter Picks &amp; Results - Enter P'!AK9=4,AI183=4),AI162)))))))</f>
        <v>0</v>
      </c>
      <c r="AJ8" s="21" t="str">
        <f>IF(AND(AJ183=2,'Enter Picks &amp; Results - Enter P'!AL9=2),AJ119,IF(AND(AJ183=1,'Enter Picks &amp; Results - Enter P'!AL9=2),AJ140,IF(AND(AJ183=2,'Enter Picks &amp; Results - Enter P'!AL9=1),AJ140,IF(AND(AJ183=1,'Enter Picks &amp; Results - Enter P'!AL9=1),AJ119,IF(AND(AJ183=0,'Enter Picks &amp; Results - Enter P'!AL9=0),"0",IF(AND('Enter Picks &amp; Results - Enter P'!AL9=3,AJ183=3),AJ162,IF(AND('Enter Picks &amp; Results - Enter P'!AL9=4,AJ183=4),AJ162)))))))</f>
        <v>0</v>
      </c>
      <c r="AK8" s="21" t="str">
        <f>IF(AND(AK183=2,'Enter Picks &amp; Results - Enter P'!AM9=2),AK119,IF(AND(AK183=1,'Enter Picks &amp; Results - Enter P'!AM9=2),AK140,IF(AND(AK183=2,'Enter Picks &amp; Results - Enter P'!AM9=1),AK140,IF(AND(AK183=1,'Enter Picks &amp; Results - Enter P'!AM9=1),AK119,IF(AND(AK183=0,'Enter Picks &amp; Results - Enter P'!AM9=0),"0",IF(AND('Enter Picks &amp; Results - Enter P'!AM9=3,AK183=3),AK162,IF(AND('Enter Picks &amp; Results - Enter P'!AM9=4,AK183=4),AK162)))))))</f>
        <v>0</v>
      </c>
      <c r="AL8" s="21" t="str">
        <f>IF(AND(AL183=2,'Enter Picks &amp; Results - Enter P'!AN9=2),AL119,IF(AND(AL183=1,'Enter Picks &amp; Results - Enter P'!AN9=2),AL140,IF(AND(AL183=2,'Enter Picks &amp; Results - Enter P'!AN9=1),AL140,IF(AND(AL183=1,'Enter Picks &amp; Results - Enter P'!AN9=1),AL119,IF(AND(AL183=0,'Enter Picks &amp; Results - Enter P'!AN9=0),"0",IF(AND('Enter Picks &amp; Results - Enter P'!AN9=3,AL183=3),AL162,IF(AND('Enter Picks &amp; Results - Enter P'!AN9=4,AL183=4),AL162)))))))</f>
        <v>0</v>
      </c>
      <c r="AM8" s="21" t="str">
        <f>IF(AND(AM183=2,'Enter Picks &amp; Results - Enter P'!AO9=2),AM119,IF(AND(AM183=1,'Enter Picks &amp; Results - Enter P'!AO9=2),AM140,IF(AND(AM183=2,'Enter Picks &amp; Results - Enter P'!AO9=1),AM140,IF(AND(AM183=1,'Enter Picks &amp; Results - Enter P'!AO9=1),AM119,IF(AND(AM183=0,'Enter Picks &amp; Results - Enter P'!AO9=0),"0",IF(AND('Enter Picks &amp; Results - Enter P'!AO9=3,AM183=3),AM162,IF(AND('Enter Picks &amp; Results - Enter P'!AO9=4,AM183=4),AM162)))))))</f>
        <v>0</v>
      </c>
      <c r="AN8" s="21" t="str">
        <f>IF(AND(AN183=2,'Enter Picks &amp; Results - Enter P'!AP9=2),AN119,IF(AND(AN183=1,'Enter Picks &amp; Results - Enter P'!AP9=2),AN140,IF(AND(AN183=2,'Enter Picks &amp; Results - Enter P'!AP9=1),AN140,IF(AND(AN183=1,'Enter Picks &amp; Results - Enter P'!AP9=1),AN119,IF(AND(AN183=0,'Enter Picks &amp; Results - Enter P'!AP9=0),"0",IF(AND('Enter Picks &amp; Results - Enter P'!AP9=3,AN183=3),AN162,IF(AND('Enter Picks &amp; Results - Enter P'!AP9=4,AN183=4),AN162)))))))</f>
        <v>0</v>
      </c>
      <c r="AO8" s="21" t="str">
        <f>IF(AND(AO183=2,'Enter Picks &amp; Results - Enter P'!AQ9=2),AO119,IF(AND(AO183=1,'Enter Picks &amp; Results - Enter P'!AQ9=2),AO140,IF(AND(AO183=2,'Enter Picks &amp; Results - Enter P'!AQ9=1),AO140,IF(AND(AO183=1,'Enter Picks &amp; Results - Enter P'!AQ9=1),AO119,IF(AND(AO183=0,'Enter Picks &amp; Results - Enter P'!AQ9=0),"0",IF(AND('Enter Picks &amp; Results - Enter P'!AQ9=3,AO183=3),AO162,IF(AND('Enter Picks &amp; Results - Enter P'!AQ9=4,AO183=4),AO162)))))))</f>
        <v>0</v>
      </c>
      <c r="AP8" s="21" t="str">
        <f>IF(AND(AP183=2,'Enter Picks &amp; Results - Enter P'!AR9=2),AP119,IF(AND(AP183=1,'Enter Picks &amp; Results - Enter P'!AR9=2),AP140,IF(AND(AP183=2,'Enter Picks &amp; Results - Enter P'!AR9=1),AP140,IF(AND(AP183=1,'Enter Picks &amp; Results - Enter P'!AR9=1),AP119,IF(AND(AP183=0,'Enter Picks &amp; Results - Enter P'!AR9=0),"0",IF(AND('Enter Picks &amp; Results - Enter P'!AR9=3,AP183=3),AP162,IF(AND('Enter Picks &amp; Results - Enter P'!AR9=4,AP183=4),AP162)))))))</f>
        <v>0</v>
      </c>
      <c r="AQ8" s="21" t="str">
        <f>IF(AND(AQ183=2,'Enter Picks &amp; Results - Enter P'!AS9=2),AQ119,IF(AND(AQ183=1,'Enter Picks &amp; Results - Enter P'!AS9=2),AQ140,IF(AND(AQ183=2,'Enter Picks &amp; Results - Enter P'!AS9=1),AQ140,IF(AND(AQ183=1,'Enter Picks &amp; Results - Enter P'!AS9=1),AQ119,IF(AND(AQ183=0,'Enter Picks &amp; Results - Enter P'!AS9=0),"0",IF(AND('Enter Picks &amp; Results - Enter P'!AS9=3,AQ183=3),AQ162,IF(AND('Enter Picks &amp; Results - Enter P'!AS9=4,AQ183=4),AQ162)))))))</f>
        <v>0</v>
      </c>
      <c r="AR8" s="21" t="str">
        <f>IF(AND(AR183=2,'Enter Picks &amp; Results - Enter P'!AT9=2),AR119,IF(AND(AR183=1,'Enter Picks &amp; Results - Enter P'!AT9=2),AR140,IF(AND(AR183=2,'Enter Picks &amp; Results - Enter P'!AT9=1),AR140,IF(AND(AR183=1,'Enter Picks &amp; Results - Enter P'!AT9=1),AR119,IF(AND(AR183=0,'Enter Picks &amp; Results - Enter P'!AT9=0),"0",IF(AND('Enter Picks &amp; Results - Enter P'!AT9=3,AR183=3),AR162,IF(AND('Enter Picks &amp; Results - Enter P'!AT9=4,AR183=4),AR162)))))))</f>
        <v>0</v>
      </c>
      <c r="AS8" s="21" t="str">
        <f>IF(AND(AS183=2,'Enter Picks &amp; Results - Enter P'!AU9=2),AS119,IF(AND(AS183=1,'Enter Picks &amp; Results - Enter P'!AU9=2),AS140,IF(AND(AS183=2,'Enter Picks &amp; Results - Enter P'!AU9=1),AS140,IF(AND(AS183=1,'Enter Picks &amp; Results - Enter P'!AU9=1),AS119,IF(AND(AS183=0,'Enter Picks &amp; Results - Enter P'!AU9=0),"0",IF(AND('Enter Picks &amp; Results - Enter P'!AU9=3,AS183=3),AS162,IF(AND('Enter Picks &amp; Results - Enter P'!AU9=4,AS183=4),AS162)))))))</f>
        <v>0</v>
      </c>
      <c r="AT8" s="21" t="str">
        <f>IF(AND(AT183=2,'Enter Picks &amp; Results - Enter P'!AV9=2),AT119,IF(AND(AT183=1,'Enter Picks &amp; Results - Enter P'!AV9=2),AT140,IF(AND(AT183=2,'Enter Picks &amp; Results - Enter P'!AV9=1),AT140,IF(AND(AT183=1,'Enter Picks &amp; Results - Enter P'!AV9=1),AT119,IF(AND(AT183=0,'Enter Picks &amp; Results - Enter P'!AV9=0),"0",IF(AND('Enter Picks &amp; Results - Enter P'!AV9=3,AT183=3),AT162,IF(AND('Enter Picks &amp; Results - Enter P'!AV9=4,AT183=4),AT162)))))))</f>
        <v>0</v>
      </c>
      <c r="AU8" s="21" t="str">
        <f>IF(AND(AU183=2,'Enter Picks &amp; Results - Enter P'!AW9=2),AU119,IF(AND(AU183=1,'Enter Picks &amp; Results - Enter P'!AW9=2),AU140,IF(AND(AU183=2,'Enter Picks &amp; Results - Enter P'!AW9=1),AU140,IF(AND(AU183=1,'Enter Picks &amp; Results - Enter P'!AW9=1),AU119,IF(AND(AU183=0,'Enter Picks &amp; Results - Enter P'!AW9=0),"0",IF(AND('Enter Picks &amp; Results - Enter P'!AW9=3,AU183=3),AU162,IF(AND('Enter Picks &amp; Results - Enter P'!AW9=4,AU183=4),AU162)))))))</f>
        <v>0</v>
      </c>
      <c r="AV8" s="21" t="str">
        <f>IF(AND(AV183=2,'Enter Picks &amp; Results - Enter P'!AX9=2),AV119,IF(AND(AV183=1,'Enter Picks &amp; Results - Enter P'!AX9=2),AV140,IF(AND(AV183=2,'Enter Picks &amp; Results - Enter P'!AX9=1),AV140,IF(AND(AV183=1,'Enter Picks &amp; Results - Enter P'!AX9=1),AV119,IF(AND(AV183=0,'Enter Picks &amp; Results - Enter P'!AX9=0),"0",IF(AND('Enter Picks &amp; Results - Enter P'!AX9=3,AV183=3),AV162,IF(AND('Enter Picks &amp; Results - Enter P'!AX9=4,AV183=4),AV162)))))))</f>
        <v>0</v>
      </c>
      <c r="AW8" s="21" t="str">
        <f>IF(AND(AW183=2,'Enter Picks &amp; Results - Enter P'!AY9=2),AW119,IF(AND(AW183=1,'Enter Picks &amp; Results - Enter P'!AY9=2),AW140,IF(AND(AW183=2,'Enter Picks &amp; Results - Enter P'!AY9=1),AW140,IF(AND(AW183=1,'Enter Picks &amp; Results - Enter P'!AY9=1),AW119,IF(AND(AW183=0,'Enter Picks &amp; Results - Enter P'!AY9=0),"0",IF(AND('Enter Picks &amp; Results - Enter P'!AY9=3,AW183=3),AW162,IF(AND('Enter Picks &amp; Results - Enter P'!AY9=4,AW183=4),AW162)))))))</f>
        <v>0</v>
      </c>
      <c r="AX8" s="21" t="str">
        <f>IF(AND(AX183=2,'Enter Picks &amp; Results - Enter P'!AZ9=2),AX119,IF(AND(AX183=1,'Enter Picks &amp; Results - Enter P'!AZ9=2),AX140,IF(AND(AX183=2,'Enter Picks &amp; Results - Enter P'!AZ9=1),AX140,IF(AND(AX183=1,'Enter Picks &amp; Results - Enter P'!AZ9=1),AX119,IF(AND(AX183=0,'Enter Picks &amp; Results - Enter P'!AZ9=0),"0",IF(AND('Enter Picks &amp; Results - Enter P'!AZ9=3,AX183=3),AX162,IF(AND('Enter Picks &amp; Results - Enter P'!AZ9=4,AX183=4),AX162)))))))</f>
        <v>0</v>
      </c>
      <c r="AY8" s="21" t="str">
        <f>IF(AND(AY183=2,'Enter Picks &amp; Results - Enter P'!BA9=2),AY119,IF(AND(AY183=1,'Enter Picks &amp; Results - Enter P'!BA9=2),AY140,IF(AND(AY183=2,'Enter Picks &amp; Results - Enter P'!BA9=1),AY140,IF(AND(AY183=1,'Enter Picks &amp; Results - Enter P'!BA9=1),AY119,IF(AND(AY183=0,'Enter Picks &amp; Results - Enter P'!BA9=0),"0",IF(AND('Enter Picks &amp; Results - Enter P'!BA9=3,AY183=3),AY162,IF(AND('Enter Picks &amp; Results - Enter P'!BA9=4,AY183=4),AY162)))))))</f>
        <v>0</v>
      </c>
      <c r="AZ8" s="21" t="str">
        <f>IF(AND(AZ183=2,'Enter Picks &amp; Results - Enter P'!BB9=2),AZ119,IF(AND(AZ183=1,'Enter Picks &amp; Results - Enter P'!BB9=2),AZ140,IF(AND(AZ183=2,'Enter Picks &amp; Results - Enter P'!BB9=1),AZ140,IF(AND(AZ183=1,'Enter Picks &amp; Results - Enter P'!BB9=1),AZ119,IF(AND(AZ183=0,'Enter Picks &amp; Results - Enter P'!BB9=0),"0",IF(AND('Enter Picks &amp; Results - Enter P'!BB9=3,AZ183=3),AZ162,IF(AND('Enter Picks &amp; Results - Enter P'!BB9=4,AZ183=4),AZ162)))))))</f>
        <v>0</v>
      </c>
    </row>
    <row r="9" spans="1:52" ht="14.25">
      <c r="A9" s="138"/>
      <c r="B9" s="21">
        <f>IF(AND(B184=2,'Enter Picks &amp; Results - Enter P'!D10=2),B120,IF(AND(B184=1,'Enter Picks &amp; Results - Enter P'!D10=2),B141,IF(AND(B184=2,'Enter Picks &amp; Results - Enter P'!D10=1),B141,IF(AND(B184=1,'Enter Picks &amp; Results - Enter P'!D10=1),B120,IF(AND(B184=0,'Enter Picks &amp; Results - Enter P'!D10=0),"0",IF(AND('Enter Picks &amp; Results - Enter P'!D10=3,B184=3),B163,IF(AND('Enter Picks &amp; Results - Enter P'!D10=4,B184=4),B163)))))))</f>
        <v>5</v>
      </c>
      <c r="C9" s="21" t="b">
        <f>IF(AND(C184=2,'Enter Picks &amp; Results - Enter P'!E10=2),C120,IF(AND(C184=1,'Enter Picks &amp; Results - Enter P'!E10=2),C141,IF(AND(C184=2,'Enter Picks &amp; Results - Enter P'!E10=1),C141,IF(AND(C184=1,'Enter Picks &amp; Results - Enter P'!E10=1),C120,IF(AND(C184=0,'Enter Picks &amp; Results - Enter P'!E10=0),"0",IF(AND('Enter Picks &amp; Results - Enter P'!E10=3,C184=3),C163,IF(AND('Enter Picks &amp; Results - Enter P'!E10=4,C184=4),C163)))))))</f>
        <v>0</v>
      </c>
      <c r="D9" s="21" t="b">
        <f>IF(AND(D184=2,'Enter Picks &amp; Results - Enter P'!F10=2),D120,IF(AND(D184=1,'Enter Picks &amp; Results - Enter P'!F10=2),D141,IF(AND(D184=2,'Enter Picks &amp; Results - Enter P'!F10=1),D141,IF(AND(D184=1,'Enter Picks &amp; Results - Enter P'!F10=1),D120,IF(AND(D184=0,'Enter Picks &amp; Results - Enter P'!F10=0),"0",IF(AND('Enter Picks &amp; Results - Enter P'!F10=3,D184=3),D163,IF(AND('Enter Picks &amp; Results - Enter P'!F10=4,D184=4),D163)))))))</f>
        <v>0</v>
      </c>
      <c r="E9" s="21" t="b">
        <f>IF(AND(E184=2,'Enter Picks &amp; Results - Enter P'!G10=2),E120,IF(AND(E184=1,'Enter Picks &amp; Results - Enter P'!G10=2),E141,IF(AND(E184=2,'Enter Picks &amp; Results - Enter P'!G10=1),E141,IF(AND(E184=1,'Enter Picks &amp; Results - Enter P'!G10=1),E120,IF(AND(E184=0,'Enter Picks &amp; Results - Enter P'!G10=0),"0",IF(AND('Enter Picks &amp; Results - Enter P'!G10=3,E184=3),E163,IF(AND('Enter Picks &amp; Results - Enter P'!G10=4,E184=4),E163)))))))</f>
        <v>0</v>
      </c>
      <c r="F9" s="21" t="b">
        <f>IF(AND(F184=2,'Enter Picks &amp; Results - Enter P'!H10=2),F120,IF(AND(F184=1,'Enter Picks &amp; Results - Enter P'!H10=2),F141,IF(AND(F184=2,'Enter Picks &amp; Results - Enter P'!H10=1),F141,IF(AND(F184=1,'Enter Picks &amp; Results - Enter P'!H10=1),F120,IF(AND(F184=0,'Enter Picks &amp; Results - Enter P'!H10=0),"0",IF(AND('Enter Picks &amp; Results - Enter P'!H10=3,F184=3),F163,IF(AND('Enter Picks &amp; Results - Enter P'!H10=4,F184=4),F163)))))))</f>
        <v>0</v>
      </c>
      <c r="G9" s="21" t="b">
        <f>IF(AND(G184=2,'Enter Picks &amp; Results - Enter P'!I10=2),G120,IF(AND(G184=1,'Enter Picks &amp; Results - Enter P'!I10=2),G141,IF(AND(G184=2,'Enter Picks &amp; Results - Enter P'!I10=1),G141,IF(AND(G184=1,'Enter Picks &amp; Results - Enter P'!I10=1),G120,IF(AND(G184=0,'Enter Picks &amp; Results - Enter P'!I10=0),"0",IF(AND('Enter Picks &amp; Results - Enter P'!I10=3,G184=3),G163,IF(AND('Enter Picks &amp; Results - Enter P'!I10=4,G184=4),G163)))))))</f>
        <v>0</v>
      </c>
      <c r="H9" s="21" t="b">
        <f>IF(AND(H184=2,'Enter Picks &amp; Results - Enter P'!J10=2),H120,IF(AND(H184=1,'Enter Picks &amp; Results - Enter P'!J10=2),H141,IF(AND(H184=2,'Enter Picks &amp; Results - Enter P'!J10=1),H141,IF(AND(H184=1,'Enter Picks &amp; Results - Enter P'!J10=1),H120,IF(AND(H184=0,'Enter Picks &amp; Results - Enter P'!J10=0),"0",IF(AND('Enter Picks &amp; Results - Enter P'!J10=3,H184=3),H163,IF(AND('Enter Picks &amp; Results - Enter P'!J10=4,H184=4),H163)))))))</f>
        <v>0</v>
      </c>
      <c r="I9" s="21" t="b">
        <f>IF(AND(I184=2,'Enter Picks &amp; Results - Enter P'!K10=2),I120,IF(AND(I184=1,'Enter Picks &amp; Results - Enter P'!K10=2),I141,IF(AND(I184=2,'Enter Picks &amp; Results - Enter P'!K10=1),I141,IF(AND(I184=1,'Enter Picks &amp; Results - Enter P'!K10=1),I120,IF(AND(I184=0,'Enter Picks &amp; Results - Enter P'!K10=0),"0",IF(AND('Enter Picks &amp; Results - Enter P'!K10=3,I184=3),I163,IF(AND('Enter Picks &amp; Results - Enter P'!K10=4,I184=4),I163)))))))</f>
        <v>0</v>
      </c>
      <c r="J9" s="21" t="b">
        <f>IF(AND(J184=2,'Enter Picks &amp; Results - Enter P'!L10=2),J120,IF(AND(J184=1,'Enter Picks &amp; Results - Enter P'!L10=2),J141,IF(AND(J184=2,'Enter Picks &amp; Results - Enter P'!L10=1),J141,IF(AND(J184=1,'Enter Picks &amp; Results - Enter P'!L10=1),J120,IF(AND(J184=0,'Enter Picks &amp; Results - Enter P'!L10=0),"0",IF(AND('Enter Picks &amp; Results - Enter P'!L10=3,J184=3),J163,IF(AND('Enter Picks &amp; Results - Enter P'!L10=4,J184=4),J163)))))))</f>
        <v>0</v>
      </c>
      <c r="K9" s="21" t="b">
        <f>IF(AND(K184=2,'Enter Picks &amp; Results - Enter P'!M10=2),K120,IF(AND(K184=1,'Enter Picks &amp; Results - Enter P'!M10=2),K141,IF(AND(K184=2,'Enter Picks &amp; Results - Enter P'!M10=1),K141,IF(AND(K184=1,'Enter Picks &amp; Results - Enter P'!M10=1),K120,IF(AND(K184=0,'Enter Picks &amp; Results - Enter P'!M10=0),"0",IF(AND('Enter Picks &amp; Results - Enter P'!M10=3,K184=3),K163,IF(AND('Enter Picks &amp; Results - Enter P'!M10=4,K184=4),K163)))))))</f>
        <v>0</v>
      </c>
      <c r="L9" s="21" t="b">
        <f>IF(AND(L184=2,'Enter Picks &amp; Results - Enter P'!N10=2),L120,IF(AND(L184=1,'Enter Picks &amp; Results - Enter P'!N10=2),L141,IF(AND(L184=2,'Enter Picks &amp; Results - Enter P'!N10=1),L141,IF(AND(L184=1,'Enter Picks &amp; Results - Enter P'!N10=1),L120,IF(AND(L184=0,'Enter Picks &amp; Results - Enter P'!N10=0),"0",IF(AND('Enter Picks &amp; Results - Enter P'!N10=3,L184=3),L163,IF(AND('Enter Picks &amp; Results - Enter P'!N10=4,L184=4),L163)))))))</f>
        <v>0</v>
      </c>
      <c r="M9" s="21" t="b">
        <f>IF(AND(M184=2,'Enter Picks &amp; Results - Enter P'!O10=2),M120,IF(AND(M184=1,'Enter Picks &amp; Results - Enter P'!O10=2),M141,IF(AND(M184=2,'Enter Picks &amp; Results - Enter P'!O10=1),M141,IF(AND(M184=1,'Enter Picks &amp; Results - Enter P'!O10=1),M120,IF(AND(M184=0,'Enter Picks &amp; Results - Enter P'!O10=0),"0",IF(AND('Enter Picks &amp; Results - Enter P'!O10=3,M184=3),M163,IF(AND('Enter Picks &amp; Results - Enter P'!O10=4,M184=4),M163)))))))</f>
        <v>0</v>
      </c>
      <c r="N9" s="21" t="b">
        <f>IF(AND(N184=2,'Enter Picks &amp; Results - Enter P'!P10=2),N120,IF(AND(N184=1,'Enter Picks &amp; Results - Enter P'!P10=2),N141,IF(AND(N184=2,'Enter Picks &amp; Results - Enter P'!P10=1),N141,IF(AND(N184=1,'Enter Picks &amp; Results - Enter P'!P10=1),N120,IF(AND(N184=0,'Enter Picks &amp; Results - Enter P'!P10=0),"0",IF(AND('Enter Picks &amp; Results - Enter P'!P10=3,N184=3),N163,IF(AND('Enter Picks &amp; Results - Enter P'!P10=4,N184=4),N163)))))))</f>
        <v>0</v>
      </c>
      <c r="O9" s="21" t="b">
        <f>IF(AND(O184=2,'Enter Picks &amp; Results - Enter P'!Q10=2),O120,IF(AND(O184=1,'Enter Picks &amp; Results - Enter P'!Q10=2),O141,IF(AND(O184=2,'Enter Picks &amp; Results - Enter P'!Q10=1),O141,IF(AND(O184=1,'Enter Picks &amp; Results - Enter P'!Q10=1),O120,IF(AND(O184=0,'Enter Picks &amp; Results - Enter P'!Q10=0),"0",IF(AND('Enter Picks &amp; Results - Enter P'!Q10=3,O184=3),O163,IF(AND('Enter Picks &amp; Results - Enter P'!Q10=4,O184=4),O163)))))))</f>
        <v>0</v>
      </c>
      <c r="P9" s="21" t="b">
        <f>IF(AND(P184=2,'Enter Picks &amp; Results - Enter P'!R10=2),P120,IF(AND(P184=1,'Enter Picks &amp; Results - Enter P'!R10=2),P141,IF(AND(P184=2,'Enter Picks &amp; Results - Enter P'!R10=1),P141,IF(AND(P184=1,'Enter Picks &amp; Results - Enter P'!R10=1),P120,IF(AND(P184=0,'Enter Picks &amp; Results - Enter P'!R10=0),"0",IF(AND('Enter Picks &amp; Results - Enter P'!R10=3,P184=3),P163,IF(AND('Enter Picks &amp; Results - Enter P'!R10=4,P184=4),P163)))))))</f>
        <v>0</v>
      </c>
      <c r="Q9" s="21" t="b">
        <f>IF(AND(Q184=2,'Enter Picks &amp; Results - Enter P'!S10=2),Q120,IF(AND(Q184=1,'Enter Picks &amp; Results - Enter P'!S10=2),Q141,IF(AND(Q184=2,'Enter Picks &amp; Results - Enter P'!S10=1),Q141,IF(AND(Q184=1,'Enter Picks &amp; Results - Enter P'!S10=1),Q120,IF(AND(Q184=0,'Enter Picks &amp; Results - Enter P'!S10=0),"0",IF(AND('Enter Picks &amp; Results - Enter P'!S10=3,Q184=3),Q163,IF(AND('Enter Picks &amp; Results - Enter P'!S10=4,Q184=4),Q163)))))))</f>
        <v>0</v>
      </c>
      <c r="R9" s="21" t="b">
        <f>IF(AND(R184=2,'Enter Picks &amp; Results - Enter P'!T10=2),R120,IF(AND(R184=1,'Enter Picks &amp; Results - Enter P'!T10=2),R141,IF(AND(R184=2,'Enter Picks &amp; Results - Enter P'!T10=1),R141,IF(AND(R184=1,'Enter Picks &amp; Results - Enter P'!T10=1),R120,IF(AND(R184=0,'Enter Picks &amp; Results - Enter P'!T10=0),"0",IF(AND('Enter Picks &amp; Results - Enter P'!T10=3,R184=3),R163,IF(AND('Enter Picks &amp; Results - Enter P'!T10=4,R184=4),R163)))))))</f>
        <v>0</v>
      </c>
      <c r="S9" s="21" t="b">
        <f>IF(AND(S184=2,'Enter Picks &amp; Results - Enter P'!U10=2),S120,IF(AND(S184=1,'Enter Picks &amp; Results - Enter P'!U10=2),S141,IF(AND(S184=2,'Enter Picks &amp; Results - Enter P'!U10=1),S141,IF(AND(S184=1,'Enter Picks &amp; Results - Enter P'!U10=1),S120,IF(AND(S184=0,'Enter Picks &amp; Results - Enter P'!U10=0),"0",IF(AND('Enter Picks &amp; Results - Enter P'!U10=3,S184=3),S163,IF(AND('Enter Picks &amp; Results - Enter P'!U10=4,S184=4),S163)))))))</f>
        <v>0</v>
      </c>
      <c r="T9" s="21" t="b">
        <f>IF(AND(T184=2,'Enter Picks &amp; Results - Enter P'!V10=2),T120,IF(AND(T184=1,'Enter Picks &amp; Results - Enter P'!V10=2),T141,IF(AND(T184=2,'Enter Picks &amp; Results - Enter P'!V10=1),T141,IF(AND(T184=1,'Enter Picks &amp; Results - Enter P'!V10=1),T120,IF(AND(T184=0,'Enter Picks &amp; Results - Enter P'!V10=0),"0",IF(AND('Enter Picks &amp; Results - Enter P'!V10=3,T184=3),T163,IF(AND('Enter Picks &amp; Results - Enter P'!V10=4,T184=4),T163)))))))</f>
        <v>0</v>
      </c>
      <c r="U9" s="21" t="b">
        <f>IF(AND(U184=2,'Enter Picks &amp; Results - Enter P'!W10=2),U120,IF(AND(U184=1,'Enter Picks &amp; Results - Enter P'!W10=2),U141,IF(AND(U184=2,'Enter Picks &amp; Results - Enter P'!W10=1),U141,IF(AND(U184=1,'Enter Picks &amp; Results - Enter P'!W10=1),U120,IF(AND(U184=0,'Enter Picks &amp; Results - Enter P'!W10=0),"0",IF(AND('Enter Picks &amp; Results - Enter P'!W10=3,U184=3),U163,IF(AND('Enter Picks &amp; Results - Enter P'!W10=4,U184=4),U163)))))))</f>
        <v>0</v>
      </c>
      <c r="V9" s="21" t="b">
        <f>IF(AND(V184=2,'Enter Picks &amp; Results - Enter P'!X10=2),V120,IF(AND(V184=1,'Enter Picks &amp; Results - Enter P'!X10=2),V141,IF(AND(V184=2,'Enter Picks &amp; Results - Enter P'!X10=1),V141,IF(AND(V184=1,'Enter Picks &amp; Results - Enter P'!X10=1),V120,IF(AND(V184=0,'Enter Picks &amp; Results - Enter P'!X10=0),"0",IF(AND('Enter Picks &amp; Results - Enter P'!X10=3,V184=3),V163,IF(AND('Enter Picks &amp; Results - Enter P'!X10=4,V184=4),V163)))))))</f>
        <v>0</v>
      </c>
      <c r="W9" s="21" t="b">
        <f>IF(AND(W184=2,'Enter Picks &amp; Results - Enter P'!Y10=2),W120,IF(AND(W184=1,'Enter Picks &amp; Results - Enter P'!Y10=2),W141,IF(AND(W184=2,'Enter Picks &amp; Results - Enter P'!Y10=1),W141,IF(AND(W184=1,'Enter Picks &amp; Results - Enter P'!Y10=1),W120,IF(AND(W184=0,'Enter Picks &amp; Results - Enter P'!Y10=0),"0",IF(AND('Enter Picks &amp; Results - Enter P'!Y10=3,W184=3),W163,IF(AND('Enter Picks &amp; Results - Enter P'!Y10=4,W184=4),W163)))))))</f>
        <v>0</v>
      </c>
      <c r="X9" s="21" t="b">
        <f>IF(AND(X184=2,'Enter Picks &amp; Results - Enter P'!Z10=2),X120,IF(AND(X184=1,'Enter Picks &amp; Results - Enter P'!Z10=2),X141,IF(AND(X184=2,'Enter Picks &amp; Results - Enter P'!Z10=1),X141,IF(AND(X184=1,'Enter Picks &amp; Results - Enter P'!Z10=1),X120,IF(AND(X184=0,'Enter Picks &amp; Results - Enter P'!Z10=0),"0",IF(AND('Enter Picks &amp; Results - Enter P'!Z10=3,X184=3),X163,IF(AND('Enter Picks &amp; Results - Enter P'!Z10=4,X184=4),X163)))))))</f>
        <v>0</v>
      </c>
      <c r="Y9" s="21" t="b">
        <f>IF(AND(Y184=2,'Enter Picks &amp; Results - Enter P'!AA10=2),Y120,IF(AND(Y184=1,'Enter Picks &amp; Results - Enter P'!AA10=2),Y141,IF(AND(Y184=2,'Enter Picks &amp; Results - Enter P'!AA10=1),Y141,IF(AND(Y184=1,'Enter Picks &amp; Results - Enter P'!AA10=1),Y120,IF(AND(Y184=0,'Enter Picks &amp; Results - Enter P'!AA10=0),"0",IF(AND('Enter Picks &amp; Results - Enter P'!AA10=3,Y184=3),Y163,IF(AND('Enter Picks &amp; Results - Enter P'!AA10=4,Y184=4),Y163)))))))</f>
        <v>0</v>
      </c>
      <c r="Z9" s="21" t="b">
        <f>IF(AND(Z184=2,'Enter Picks &amp; Results - Enter P'!AB10=2),Z120,IF(AND(Z184=1,'Enter Picks &amp; Results - Enter P'!AB10=2),Z141,IF(AND(Z184=2,'Enter Picks &amp; Results - Enter P'!AB10=1),Z141,IF(AND(Z184=1,'Enter Picks &amp; Results - Enter P'!AB10=1),Z120,IF(AND(Z184=0,'Enter Picks &amp; Results - Enter P'!AB10=0),"0",IF(AND('Enter Picks &amp; Results - Enter P'!AB10=3,Z184=3),Z163,IF(AND('Enter Picks &amp; Results - Enter P'!AB10=4,Z184=4),Z163)))))))</f>
        <v>0</v>
      </c>
      <c r="AA9" s="21" t="b">
        <f>IF(AND(AA184=2,'Enter Picks &amp; Results - Enter P'!AC10=2),AA120,IF(AND(AA184=1,'Enter Picks &amp; Results - Enter P'!AC10=2),AA141,IF(AND(AA184=2,'Enter Picks &amp; Results - Enter P'!AC10=1),AA141,IF(AND(AA184=1,'Enter Picks &amp; Results - Enter P'!AC10=1),AA120,IF(AND(AA184=0,'Enter Picks &amp; Results - Enter P'!AC10=0),"0",IF(AND('Enter Picks &amp; Results - Enter P'!AC10=3,AA184=3),AA163,IF(AND('Enter Picks &amp; Results - Enter P'!AC10=4,AA184=4),AA163)))))))</f>
        <v>0</v>
      </c>
      <c r="AB9" s="21" t="b">
        <f>IF(AND(AB184=2,'Enter Picks &amp; Results - Enter P'!AD10=2),AB120,IF(AND(AB184=1,'Enter Picks &amp; Results - Enter P'!AD10=2),AB141,IF(AND(AB184=2,'Enter Picks &amp; Results - Enter P'!AD10=1),AB141,IF(AND(AB184=1,'Enter Picks &amp; Results - Enter P'!AD10=1),AB120,IF(AND(AB184=0,'Enter Picks &amp; Results - Enter P'!AD10=0),"0",IF(AND('Enter Picks &amp; Results - Enter P'!AD10=3,AB184=3),AB163,IF(AND('Enter Picks &amp; Results - Enter P'!AD10=4,AB184=4),AB163)))))))</f>
        <v>0</v>
      </c>
      <c r="AC9" s="21" t="b">
        <f>IF(AND(AC184=2,'Enter Picks &amp; Results - Enter P'!AE10=2),AC120,IF(AND(AC184=1,'Enter Picks &amp; Results - Enter P'!AE10=2),AC141,IF(AND(AC184=2,'Enter Picks &amp; Results - Enter P'!AE10=1),AC141,IF(AND(AC184=1,'Enter Picks &amp; Results - Enter P'!AE10=1),AC120,IF(AND(AC184=0,'Enter Picks &amp; Results - Enter P'!AE10=0),"0",IF(AND('Enter Picks &amp; Results - Enter P'!AE10=3,AC184=3),AC163,IF(AND('Enter Picks &amp; Results - Enter P'!AE10=4,AC184=4),AC163)))))))</f>
        <v>0</v>
      </c>
      <c r="AD9" s="21" t="b">
        <f>IF(AND(AD184=2,'Enter Picks &amp; Results - Enter P'!AF10=2),AD120,IF(AND(AD184=1,'Enter Picks &amp; Results - Enter P'!AF10=2),AD141,IF(AND(AD184=2,'Enter Picks &amp; Results - Enter P'!AF10=1),AD141,IF(AND(AD184=1,'Enter Picks &amp; Results - Enter P'!AF10=1),AD120,IF(AND(AD184=0,'Enter Picks &amp; Results - Enter P'!AF10=0),"0",IF(AND('Enter Picks &amp; Results - Enter P'!AF10=3,AD184=3),AD163,IF(AND('Enter Picks &amp; Results - Enter P'!AF10=4,AD184=4),AD163)))))))</f>
        <v>0</v>
      </c>
      <c r="AE9" s="21" t="b">
        <f>IF(AND(AE184=2,'Enter Picks &amp; Results - Enter P'!AG10=2),AE120,IF(AND(AE184=1,'Enter Picks &amp; Results - Enter P'!AG10=2),AE141,IF(AND(AE184=2,'Enter Picks &amp; Results - Enter P'!AG10=1),AE141,IF(AND(AE184=1,'Enter Picks &amp; Results - Enter P'!AG10=1),AE120,IF(AND(AE184=0,'Enter Picks &amp; Results - Enter P'!AG10=0),"0",IF(AND('Enter Picks &amp; Results - Enter P'!AG10=3,AE184=3),AE163,IF(AND('Enter Picks &amp; Results - Enter P'!AG10=4,AE184=4),AE163)))))))</f>
        <v>0</v>
      </c>
      <c r="AF9" s="21" t="b">
        <f>IF(AND(AF184=2,'Enter Picks &amp; Results - Enter P'!AH10=2),AF120,IF(AND(AF184=1,'Enter Picks &amp; Results - Enter P'!AH10=2),AF141,IF(AND(AF184=2,'Enter Picks &amp; Results - Enter P'!AH10=1),AF141,IF(AND(AF184=1,'Enter Picks &amp; Results - Enter P'!AH10=1),AF120,IF(AND(AF184=0,'Enter Picks &amp; Results - Enter P'!AH10=0),"0",IF(AND('Enter Picks &amp; Results - Enter P'!AH10=3,AF184=3),AF163,IF(AND('Enter Picks &amp; Results - Enter P'!AH10=4,AF184=4),AF163)))))))</f>
        <v>0</v>
      </c>
      <c r="AG9" s="21" t="b">
        <f>IF(AND(AG184=2,'Enter Picks &amp; Results - Enter P'!AI10=2),AG120,IF(AND(AG184=1,'Enter Picks &amp; Results - Enter P'!AI10=2),AG141,IF(AND(AG184=2,'Enter Picks &amp; Results - Enter P'!AI10=1),AG141,IF(AND(AG184=1,'Enter Picks &amp; Results - Enter P'!AI10=1),AG120,IF(AND(AG184=0,'Enter Picks &amp; Results - Enter P'!AI10=0),"0",IF(AND('Enter Picks &amp; Results - Enter P'!AI10=3,AG184=3),AG163,IF(AND('Enter Picks &amp; Results - Enter P'!AI10=4,AG184=4),AG163)))))))</f>
        <v>0</v>
      </c>
      <c r="AH9" s="21" t="b">
        <f>IF(AND(AH184=2,'Enter Picks &amp; Results - Enter P'!AJ10=2),AH120,IF(AND(AH184=1,'Enter Picks &amp; Results - Enter P'!AJ10=2),AH141,IF(AND(AH184=2,'Enter Picks &amp; Results - Enter P'!AJ10=1),AH141,IF(AND(AH184=1,'Enter Picks &amp; Results - Enter P'!AJ10=1),AH120,IF(AND(AH184=0,'Enter Picks &amp; Results - Enter P'!AJ10=0),"0",IF(AND('Enter Picks &amp; Results - Enter P'!AJ10=3,AH184=3),AH163,IF(AND('Enter Picks &amp; Results - Enter P'!AJ10=4,AH184=4),AH163)))))))</f>
        <v>0</v>
      </c>
      <c r="AI9" s="21" t="b">
        <f>IF(AND(AI184=2,'Enter Picks &amp; Results - Enter P'!AK10=2),AI120,IF(AND(AI184=1,'Enter Picks &amp; Results - Enter P'!AK10=2),AI141,IF(AND(AI184=2,'Enter Picks &amp; Results - Enter P'!AK10=1),AI141,IF(AND(AI184=1,'Enter Picks &amp; Results - Enter P'!AK10=1),AI120,IF(AND(AI184=0,'Enter Picks &amp; Results - Enter P'!AK10=0),"0",IF(AND('Enter Picks &amp; Results - Enter P'!AK10=3,AI184=3),AI163,IF(AND('Enter Picks &amp; Results - Enter P'!AK10=4,AI184=4),AI163)))))))</f>
        <v>0</v>
      </c>
      <c r="AJ9" s="21" t="b">
        <f>IF(AND(AJ184=2,'Enter Picks &amp; Results - Enter P'!AL10=2),AJ120,IF(AND(AJ184=1,'Enter Picks &amp; Results - Enter P'!AL10=2),AJ141,IF(AND(AJ184=2,'Enter Picks &amp; Results - Enter P'!AL10=1),AJ141,IF(AND(AJ184=1,'Enter Picks &amp; Results - Enter P'!AL10=1),AJ120,IF(AND(AJ184=0,'Enter Picks &amp; Results - Enter P'!AL10=0),"0",IF(AND('Enter Picks &amp; Results - Enter P'!AL10=3,AJ184=3),AJ163,IF(AND('Enter Picks &amp; Results - Enter P'!AL10=4,AJ184=4),AJ163)))))))</f>
        <v>0</v>
      </c>
      <c r="AK9" s="21" t="b">
        <f>IF(AND(AK184=2,'Enter Picks &amp; Results - Enter P'!AM10=2),AK120,IF(AND(AK184=1,'Enter Picks &amp; Results - Enter P'!AM10=2),AK141,IF(AND(AK184=2,'Enter Picks &amp; Results - Enter P'!AM10=1),AK141,IF(AND(AK184=1,'Enter Picks &amp; Results - Enter P'!AM10=1),AK120,IF(AND(AK184=0,'Enter Picks &amp; Results - Enter P'!AM10=0),"0",IF(AND('Enter Picks &amp; Results - Enter P'!AM10=3,AK184=3),AK163,IF(AND('Enter Picks &amp; Results - Enter P'!AM10=4,AK184=4),AK163)))))))</f>
        <v>0</v>
      </c>
      <c r="AL9" s="21" t="b">
        <f>IF(AND(AL184=2,'Enter Picks &amp; Results - Enter P'!AN10=2),AL120,IF(AND(AL184=1,'Enter Picks &amp; Results - Enter P'!AN10=2),AL141,IF(AND(AL184=2,'Enter Picks &amp; Results - Enter P'!AN10=1),AL141,IF(AND(AL184=1,'Enter Picks &amp; Results - Enter P'!AN10=1),AL120,IF(AND(AL184=0,'Enter Picks &amp; Results - Enter P'!AN10=0),"0",IF(AND('Enter Picks &amp; Results - Enter P'!AN10=3,AL184=3),AL163,IF(AND('Enter Picks &amp; Results - Enter P'!AN10=4,AL184=4),AL163)))))))</f>
        <v>0</v>
      </c>
      <c r="AM9" s="21" t="b">
        <f>IF(AND(AM184=2,'Enter Picks &amp; Results - Enter P'!AO10=2),AM120,IF(AND(AM184=1,'Enter Picks &amp; Results - Enter P'!AO10=2),AM141,IF(AND(AM184=2,'Enter Picks &amp; Results - Enter P'!AO10=1),AM141,IF(AND(AM184=1,'Enter Picks &amp; Results - Enter P'!AO10=1),AM120,IF(AND(AM184=0,'Enter Picks &amp; Results - Enter P'!AO10=0),"0",IF(AND('Enter Picks &amp; Results - Enter P'!AO10=3,AM184=3),AM163,IF(AND('Enter Picks &amp; Results - Enter P'!AO10=4,AM184=4),AM163)))))))</f>
        <v>0</v>
      </c>
      <c r="AN9" s="21" t="b">
        <f>IF(AND(AN184=2,'Enter Picks &amp; Results - Enter P'!AP10=2),AN120,IF(AND(AN184=1,'Enter Picks &amp; Results - Enter P'!AP10=2),AN141,IF(AND(AN184=2,'Enter Picks &amp; Results - Enter P'!AP10=1),AN141,IF(AND(AN184=1,'Enter Picks &amp; Results - Enter P'!AP10=1),AN120,IF(AND(AN184=0,'Enter Picks &amp; Results - Enter P'!AP10=0),"0",IF(AND('Enter Picks &amp; Results - Enter P'!AP10=3,AN184=3),AN163,IF(AND('Enter Picks &amp; Results - Enter P'!AP10=4,AN184=4),AN163)))))))</f>
        <v>0</v>
      </c>
      <c r="AO9" s="21" t="b">
        <f>IF(AND(AO184=2,'Enter Picks &amp; Results - Enter P'!AQ10=2),AO120,IF(AND(AO184=1,'Enter Picks &amp; Results - Enter P'!AQ10=2),AO141,IF(AND(AO184=2,'Enter Picks &amp; Results - Enter P'!AQ10=1),AO141,IF(AND(AO184=1,'Enter Picks &amp; Results - Enter P'!AQ10=1),AO120,IF(AND(AO184=0,'Enter Picks &amp; Results - Enter P'!AQ10=0),"0",IF(AND('Enter Picks &amp; Results - Enter P'!AQ10=3,AO184=3),AO163,IF(AND('Enter Picks &amp; Results - Enter P'!AQ10=4,AO184=4),AO163)))))))</f>
        <v>0</v>
      </c>
      <c r="AP9" s="21" t="b">
        <f>IF(AND(AP184=2,'Enter Picks &amp; Results - Enter P'!AR10=2),AP120,IF(AND(AP184=1,'Enter Picks &amp; Results - Enter P'!AR10=2),AP141,IF(AND(AP184=2,'Enter Picks &amp; Results - Enter P'!AR10=1),AP141,IF(AND(AP184=1,'Enter Picks &amp; Results - Enter P'!AR10=1),AP120,IF(AND(AP184=0,'Enter Picks &amp; Results - Enter P'!AR10=0),"0",IF(AND('Enter Picks &amp; Results - Enter P'!AR10=3,AP184=3),AP163,IF(AND('Enter Picks &amp; Results - Enter P'!AR10=4,AP184=4),AP163)))))))</f>
        <v>0</v>
      </c>
      <c r="AQ9" s="21" t="b">
        <f>IF(AND(AQ184=2,'Enter Picks &amp; Results - Enter P'!AS10=2),AQ120,IF(AND(AQ184=1,'Enter Picks &amp; Results - Enter P'!AS10=2),AQ141,IF(AND(AQ184=2,'Enter Picks &amp; Results - Enter P'!AS10=1),AQ141,IF(AND(AQ184=1,'Enter Picks &amp; Results - Enter P'!AS10=1),AQ120,IF(AND(AQ184=0,'Enter Picks &amp; Results - Enter P'!AS10=0),"0",IF(AND('Enter Picks &amp; Results - Enter P'!AS10=3,AQ184=3),AQ163,IF(AND('Enter Picks &amp; Results - Enter P'!AS10=4,AQ184=4),AQ163)))))))</f>
        <v>0</v>
      </c>
      <c r="AR9" s="21" t="b">
        <f>IF(AND(AR184=2,'Enter Picks &amp; Results - Enter P'!AT10=2),AR120,IF(AND(AR184=1,'Enter Picks &amp; Results - Enter P'!AT10=2),AR141,IF(AND(AR184=2,'Enter Picks &amp; Results - Enter P'!AT10=1),AR141,IF(AND(AR184=1,'Enter Picks &amp; Results - Enter P'!AT10=1),AR120,IF(AND(AR184=0,'Enter Picks &amp; Results - Enter P'!AT10=0),"0",IF(AND('Enter Picks &amp; Results - Enter P'!AT10=3,AR184=3),AR163,IF(AND('Enter Picks &amp; Results - Enter P'!AT10=4,AR184=4),AR163)))))))</f>
        <v>0</v>
      </c>
      <c r="AS9" s="21" t="b">
        <f>IF(AND(AS184=2,'Enter Picks &amp; Results - Enter P'!AU10=2),AS120,IF(AND(AS184=1,'Enter Picks &amp; Results - Enter P'!AU10=2),AS141,IF(AND(AS184=2,'Enter Picks &amp; Results - Enter P'!AU10=1),AS141,IF(AND(AS184=1,'Enter Picks &amp; Results - Enter P'!AU10=1),AS120,IF(AND(AS184=0,'Enter Picks &amp; Results - Enter P'!AU10=0),"0",IF(AND('Enter Picks &amp; Results - Enter P'!AU10=3,AS184=3),AS163,IF(AND('Enter Picks &amp; Results - Enter P'!AU10=4,AS184=4),AS163)))))))</f>
        <v>0</v>
      </c>
      <c r="AT9" s="21" t="b">
        <f>IF(AND(AT184=2,'Enter Picks &amp; Results - Enter P'!AV10=2),AT120,IF(AND(AT184=1,'Enter Picks &amp; Results - Enter P'!AV10=2),AT141,IF(AND(AT184=2,'Enter Picks &amp; Results - Enter P'!AV10=1),AT141,IF(AND(AT184=1,'Enter Picks &amp; Results - Enter P'!AV10=1),AT120,IF(AND(AT184=0,'Enter Picks &amp; Results - Enter P'!AV10=0),"0",IF(AND('Enter Picks &amp; Results - Enter P'!AV10=3,AT184=3),AT163,IF(AND('Enter Picks &amp; Results - Enter P'!AV10=4,AT184=4),AT163)))))))</f>
        <v>0</v>
      </c>
      <c r="AU9" s="21" t="b">
        <f>IF(AND(AU184=2,'Enter Picks &amp; Results - Enter P'!AW10=2),AU120,IF(AND(AU184=1,'Enter Picks &amp; Results - Enter P'!AW10=2),AU141,IF(AND(AU184=2,'Enter Picks &amp; Results - Enter P'!AW10=1),AU141,IF(AND(AU184=1,'Enter Picks &amp; Results - Enter P'!AW10=1),AU120,IF(AND(AU184=0,'Enter Picks &amp; Results - Enter P'!AW10=0),"0",IF(AND('Enter Picks &amp; Results - Enter P'!AW10=3,AU184=3),AU163,IF(AND('Enter Picks &amp; Results - Enter P'!AW10=4,AU184=4),AU163)))))))</f>
        <v>0</v>
      </c>
      <c r="AV9" s="21" t="b">
        <f>IF(AND(AV184=2,'Enter Picks &amp; Results - Enter P'!AX10=2),AV120,IF(AND(AV184=1,'Enter Picks &amp; Results - Enter P'!AX10=2),AV141,IF(AND(AV184=2,'Enter Picks &amp; Results - Enter P'!AX10=1),AV141,IF(AND(AV184=1,'Enter Picks &amp; Results - Enter P'!AX10=1),AV120,IF(AND(AV184=0,'Enter Picks &amp; Results - Enter P'!AX10=0),"0",IF(AND('Enter Picks &amp; Results - Enter P'!AX10=3,AV184=3),AV163,IF(AND('Enter Picks &amp; Results - Enter P'!AX10=4,AV184=4),AV163)))))))</f>
        <v>0</v>
      </c>
      <c r="AW9" s="21" t="b">
        <f>IF(AND(AW184=2,'Enter Picks &amp; Results - Enter P'!AY10=2),AW120,IF(AND(AW184=1,'Enter Picks &amp; Results - Enter P'!AY10=2),AW141,IF(AND(AW184=2,'Enter Picks &amp; Results - Enter P'!AY10=1),AW141,IF(AND(AW184=1,'Enter Picks &amp; Results - Enter P'!AY10=1),AW120,IF(AND(AW184=0,'Enter Picks &amp; Results - Enter P'!AY10=0),"0",IF(AND('Enter Picks &amp; Results - Enter P'!AY10=3,AW184=3),AW163,IF(AND('Enter Picks &amp; Results - Enter P'!AY10=4,AW184=4),AW163)))))))</f>
        <v>0</v>
      </c>
      <c r="AX9" s="21" t="b">
        <f>IF(AND(AX184=2,'Enter Picks &amp; Results - Enter P'!AZ10=2),AX120,IF(AND(AX184=1,'Enter Picks &amp; Results - Enter P'!AZ10=2),AX141,IF(AND(AX184=2,'Enter Picks &amp; Results - Enter P'!AZ10=1),AX141,IF(AND(AX184=1,'Enter Picks &amp; Results - Enter P'!AZ10=1),AX120,IF(AND(AX184=0,'Enter Picks &amp; Results - Enter P'!AZ10=0),"0",IF(AND('Enter Picks &amp; Results - Enter P'!AZ10=3,AX184=3),AX163,IF(AND('Enter Picks &amp; Results - Enter P'!AZ10=4,AX184=4),AX163)))))))</f>
        <v>0</v>
      </c>
      <c r="AY9" s="21" t="b">
        <f>IF(AND(AY184=2,'Enter Picks &amp; Results - Enter P'!BA10=2),AY120,IF(AND(AY184=1,'Enter Picks &amp; Results - Enter P'!BA10=2),AY141,IF(AND(AY184=2,'Enter Picks &amp; Results - Enter P'!BA10=1),AY141,IF(AND(AY184=1,'Enter Picks &amp; Results - Enter P'!BA10=1),AY120,IF(AND(AY184=0,'Enter Picks &amp; Results - Enter P'!BA10=0),"0",IF(AND('Enter Picks &amp; Results - Enter P'!BA10=3,AY184=3),AY163,IF(AND('Enter Picks &amp; Results - Enter P'!BA10=4,AY184=4),AY163)))))))</f>
        <v>0</v>
      </c>
      <c r="AZ9" s="21" t="b">
        <f>IF(AND(AZ184=2,'Enter Picks &amp; Results - Enter P'!BB10=2),AZ120,IF(AND(AZ184=1,'Enter Picks &amp; Results - Enter P'!BB10=2),AZ141,IF(AND(AZ184=2,'Enter Picks &amp; Results - Enter P'!BB10=1),AZ141,IF(AND(AZ184=1,'Enter Picks &amp; Results - Enter P'!BB10=1),AZ120,IF(AND(AZ184=0,'Enter Picks &amp; Results - Enter P'!BB10=0),"0",IF(AND('Enter Picks &amp; Results - Enter P'!BB10=3,AZ184=3),AZ163,IF(AND('Enter Picks &amp; Results - Enter P'!BB10=4,AZ184=4),AZ163)))))))</f>
        <v>0</v>
      </c>
    </row>
    <row r="10" spans="1:52" ht="14.25">
      <c r="A10" s="138"/>
      <c r="B10" s="21" t="str">
        <f>IF(AND(B185=2,'Enter Picks &amp; Results - Enter P'!D11=2),B121,IF(AND(B185=1,'Enter Picks &amp; Results - Enter P'!D11=2),B142,IF(AND(B185=2,'Enter Picks &amp; Results - Enter P'!D11=1),B142,IF(AND(B185=1,'Enter Picks &amp; Results - Enter P'!D11=1),B121,IF(AND(B185=0,'Enter Picks &amp; Results - Enter P'!D11=0),"0",IF(AND('Enter Picks &amp; Results - Enter P'!D11=3,B185=3),B164,IF(AND('Enter Picks &amp; Results - Enter P'!D11=4,B185=4),B164)))))))</f>
        <v>0</v>
      </c>
      <c r="C10" s="21" t="str">
        <f>IF(AND(C185=2,'Enter Picks &amp; Results - Enter P'!E11=2),C121,IF(AND(C185=1,'Enter Picks &amp; Results - Enter P'!E11=2),C142,IF(AND(C185=2,'Enter Picks &amp; Results - Enter P'!E11=1),C142,IF(AND(C185=1,'Enter Picks &amp; Results - Enter P'!E11=1),C121,IF(AND(C185=0,'Enter Picks &amp; Results - Enter P'!E11=0),"0",IF(AND('Enter Picks &amp; Results - Enter P'!E11=3,C185=3),C164,IF(AND('Enter Picks &amp; Results - Enter P'!E11=4,C185=4),C164)))))))</f>
        <v>0</v>
      </c>
      <c r="D10" s="21" t="str">
        <f>IF(AND(D185=2,'Enter Picks &amp; Results - Enter P'!F11=2),D121,IF(AND(D185=1,'Enter Picks &amp; Results - Enter P'!F11=2),D142,IF(AND(D185=2,'Enter Picks &amp; Results - Enter P'!F11=1),D142,IF(AND(D185=1,'Enter Picks &amp; Results - Enter P'!F11=1),D121,IF(AND(D185=0,'Enter Picks &amp; Results - Enter P'!F11=0),"0",IF(AND('Enter Picks &amp; Results - Enter P'!F11=3,D185=3),D164,IF(AND('Enter Picks &amp; Results - Enter P'!F11=4,D185=4),D164)))))))</f>
        <v>0</v>
      </c>
      <c r="E10" s="21" t="str">
        <f>IF(AND(E185=2,'Enter Picks &amp; Results - Enter P'!G11=2),E121,IF(AND(E185=1,'Enter Picks &amp; Results - Enter P'!G11=2),E142,IF(AND(E185=2,'Enter Picks &amp; Results - Enter P'!G11=1),E142,IF(AND(E185=1,'Enter Picks &amp; Results - Enter P'!G11=1),E121,IF(AND(E185=0,'Enter Picks &amp; Results - Enter P'!G11=0),"0",IF(AND('Enter Picks &amp; Results - Enter P'!G11=3,E185=3),E164,IF(AND('Enter Picks &amp; Results - Enter P'!G11=4,E185=4),E164)))))))</f>
        <v>0</v>
      </c>
      <c r="F10" s="21" t="str">
        <f>IF(AND(F185=2,'Enter Picks &amp; Results - Enter P'!H11=2),F121,IF(AND(F185=1,'Enter Picks &amp; Results - Enter P'!H11=2),F142,IF(AND(F185=2,'Enter Picks &amp; Results - Enter P'!H11=1),F142,IF(AND(F185=1,'Enter Picks &amp; Results - Enter P'!H11=1),F121,IF(AND(F185=0,'Enter Picks &amp; Results - Enter P'!H11=0),"0",IF(AND('Enter Picks &amp; Results - Enter P'!H11=3,F185=3),F164,IF(AND('Enter Picks &amp; Results - Enter P'!H11=4,F185=4),F164)))))))</f>
        <v>0</v>
      </c>
      <c r="G10" s="21" t="str">
        <f>IF(AND(G185=2,'Enter Picks &amp; Results - Enter P'!I11=2),G121,IF(AND(G185=1,'Enter Picks &amp; Results - Enter P'!I11=2),G142,IF(AND(G185=2,'Enter Picks &amp; Results - Enter P'!I11=1),G142,IF(AND(G185=1,'Enter Picks &amp; Results - Enter P'!I11=1),G121,IF(AND(G185=0,'Enter Picks &amp; Results - Enter P'!I11=0),"0",IF(AND('Enter Picks &amp; Results - Enter P'!I11=3,G185=3),G164,IF(AND('Enter Picks &amp; Results - Enter P'!I11=4,G185=4),G164)))))))</f>
        <v>0</v>
      </c>
      <c r="H10" s="21" t="str">
        <f>IF(AND(H185=2,'Enter Picks &amp; Results - Enter P'!J11=2),H121,IF(AND(H185=1,'Enter Picks &amp; Results - Enter P'!J11=2),H142,IF(AND(H185=2,'Enter Picks &amp; Results - Enter P'!J11=1),H142,IF(AND(H185=1,'Enter Picks &amp; Results - Enter P'!J11=1),H121,IF(AND(H185=0,'Enter Picks &amp; Results - Enter P'!J11=0),"0",IF(AND('Enter Picks &amp; Results - Enter P'!J11=3,H185=3),H164,IF(AND('Enter Picks &amp; Results - Enter P'!J11=4,H185=4),H164)))))))</f>
        <v>0</v>
      </c>
      <c r="I10" s="21" t="str">
        <f>IF(AND(I185=2,'Enter Picks &amp; Results - Enter P'!K11=2),I121,IF(AND(I185=1,'Enter Picks &amp; Results - Enter P'!K11=2),I142,IF(AND(I185=2,'Enter Picks &amp; Results - Enter P'!K11=1),I142,IF(AND(I185=1,'Enter Picks &amp; Results - Enter P'!K11=1),I121,IF(AND(I185=0,'Enter Picks &amp; Results - Enter P'!K11=0),"0",IF(AND('Enter Picks &amp; Results - Enter P'!K11=3,I185=3),I164,IF(AND('Enter Picks &amp; Results - Enter P'!K11=4,I185=4),I164)))))))</f>
        <v>0</v>
      </c>
      <c r="J10" s="21" t="str">
        <f>IF(AND(J185=2,'Enter Picks &amp; Results - Enter P'!L11=2),J121,IF(AND(J185=1,'Enter Picks &amp; Results - Enter P'!L11=2),J142,IF(AND(J185=2,'Enter Picks &amp; Results - Enter P'!L11=1),J142,IF(AND(J185=1,'Enter Picks &amp; Results - Enter P'!L11=1),J121,IF(AND(J185=0,'Enter Picks &amp; Results - Enter P'!L11=0),"0",IF(AND('Enter Picks &amp; Results - Enter P'!L11=3,J185=3),J164,IF(AND('Enter Picks &amp; Results - Enter P'!L11=4,J185=4),J164)))))))</f>
        <v>0</v>
      </c>
      <c r="K10" s="21" t="str">
        <f>IF(AND(K185=2,'Enter Picks &amp; Results - Enter P'!M11=2),K121,IF(AND(K185=1,'Enter Picks &amp; Results - Enter P'!M11=2),K142,IF(AND(K185=2,'Enter Picks &amp; Results - Enter P'!M11=1),K142,IF(AND(K185=1,'Enter Picks &amp; Results - Enter P'!M11=1),K121,IF(AND(K185=0,'Enter Picks &amp; Results - Enter P'!M11=0),"0",IF(AND('Enter Picks &amp; Results - Enter P'!M11=3,K185=3),K164,IF(AND('Enter Picks &amp; Results - Enter P'!M11=4,K185=4),K164)))))))</f>
        <v>0</v>
      </c>
      <c r="L10" s="21" t="str">
        <f>IF(AND(L185=2,'Enter Picks &amp; Results - Enter P'!N11=2),L121,IF(AND(L185=1,'Enter Picks &amp; Results - Enter P'!N11=2),L142,IF(AND(L185=2,'Enter Picks &amp; Results - Enter P'!N11=1),L142,IF(AND(L185=1,'Enter Picks &amp; Results - Enter P'!N11=1),L121,IF(AND(L185=0,'Enter Picks &amp; Results - Enter P'!N11=0),"0",IF(AND('Enter Picks &amp; Results - Enter P'!N11=3,L185=3),L164,IF(AND('Enter Picks &amp; Results - Enter P'!N11=4,L185=4),L164)))))))</f>
        <v>0</v>
      </c>
      <c r="M10" s="21" t="str">
        <f>IF(AND(M185=2,'Enter Picks &amp; Results - Enter P'!O11=2),M121,IF(AND(M185=1,'Enter Picks &amp; Results - Enter P'!O11=2),M142,IF(AND(M185=2,'Enter Picks &amp; Results - Enter P'!O11=1),M142,IF(AND(M185=1,'Enter Picks &amp; Results - Enter P'!O11=1),M121,IF(AND(M185=0,'Enter Picks &amp; Results - Enter P'!O11=0),"0",IF(AND('Enter Picks &amp; Results - Enter P'!O11=3,M185=3),M164,IF(AND('Enter Picks &amp; Results - Enter P'!O11=4,M185=4),M164)))))))</f>
        <v>0</v>
      </c>
      <c r="N10" s="21" t="str">
        <f>IF(AND(N185=2,'Enter Picks &amp; Results - Enter P'!P11=2),N121,IF(AND(N185=1,'Enter Picks &amp; Results - Enter P'!P11=2),N142,IF(AND(N185=2,'Enter Picks &amp; Results - Enter P'!P11=1),N142,IF(AND(N185=1,'Enter Picks &amp; Results - Enter P'!P11=1),N121,IF(AND(N185=0,'Enter Picks &amp; Results - Enter P'!P11=0),"0",IF(AND('Enter Picks &amp; Results - Enter P'!P11=3,N185=3),N164,IF(AND('Enter Picks &amp; Results - Enter P'!P11=4,N185=4),N164)))))))</f>
        <v>0</v>
      </c>
      <c r="O10" s="21" t="str">
        <f>IF(AND(O185=2,'Enter Picks &amp; Results - Enter P'!Q11=2),O121,IF(AND(O185=1,'Enter Picks &amp; Results - Enter P'!Q11=2),O142,IF(AND(O185=2,'Enter Picks &amp; Results - Enter P'!Q11=1),O142,IF(AND(O185=1,'Enter Picks &amp; Results - Enter P'!Q11=1),O121,IF(AND(O185=0,'Enter Picks &amp; Results - Enter P'!Q11=0),"0",IF(AND('Enter Picks &amp; Results - Enter P'!Q11=3,O185=3),O164,IF(AND('Enter Picks &amp; Results - Enter P'!Q11=4,O185=4),O164)))))))</f>
        <v>0</v>
      </c>
      <c r="P10" s="21" t="str">
        <f>IF(AND(P185=2,'Enter Picks &amp; Results - Enter P'!R11=2),P121,IF(AND(P185=1,'Enter Picks &amp; Results - Enter P'!R11=2),P142,IF(AND(P185=2,'Enter Picks &amp; Results - Enter P'!R11=1),P142,IF(AND(P185=1,'Enter Picks &amp; Results - Enter P'!R11=1),P121,IF(AND(P185=0,'Enter Picks &amp; Results - Enter P'!R11=0),"0",IF(AND('Enter Picks &amp; Results - Enter P'!R11=3,P185=3),P164,IF(AND('Enter Picks &amp; Results - Enter P'!R11=4,P185=4),P164)))))))</f>
        <v>0</v>
      </c>
      <c r="Q10" s="21" t="str">
        <f>IF(AND(Q185=2,'Enter Picks &amp; Results - Enter P'!S11=2),Q121,IF(AND(Q185=1,'Enter Picks &amp; Results - Enter P'!S11=2),Q142,IF(AND(Q185=2,'Enter Picks &amp; Results - Enter P'!S11=1),Q142,IF(AND(Q185=1,'Enter Picks &amp; Results - Enter P'!S11=1),Q121,IF(AND(Q185=0,'Enter Picks &amp; Results - Enter P'!S11=0),"0",IF(AND('Enter Picks &amp; Results - Enter P'!S11=3,Q185=3),Q164,IF(AND('Enter Picks &amp; Results - Enter P'!S11=4,Q185=4),Q164)))))))</f>
        <v>0</v>
      </c>
      <c r="R10" s="21" t="str">
        <f>IF(AND(R185=2,'Enter Picks &amp; Results - Enter P'!T11=2),R121,IF(AND(R185=1,'Enter Picks &amp; Results - Enter P'!T11=2),R142,IF(AND(R185=2,'Enter Picks &amp; Results - Enter P'!T11=1),R142,IF(AND(R185=1,'Enter Picks &amp; Results - Enter P'!T11=1),R121,IF(AND(R185=0,'Enter Picks &amp; Results - Enter P'!T11=0),"0",IF(AND('Enter Picks &amp; Results - Enter P'!T11=3,R185=3),R164,IF(AND('Enter Picks &amp; Results - Enter P'!T11=4,R185=4),R164)))))))</f>
        <v>0</v>
      </c>
      <c r="S10" s="21" t="str">
        <f>IF(AND(S185=2,'Enter Picks &amp; Results - Enter P'!U11=2),S121,IF(AND(S185=1,'Enter Picks &amp; Results - Enter P'!U11=2),S142,IF(AND(S185=2,'Enter Picks &amp; Results - Enter P'!U11=1),S142,IF(AND(S185=1,'Enter Picks &amp; Results - Enter P'!U11=1),S121,IF(AND(S185=0,'Enter Picks &amp; Results - Enter P'!U11=0),"0",IF(AND('Enter Picks &amp; Results - Enter P'!U11=3,S185=3),S164,IF(AND('Enter Picks &amp; Results - Enter P'!U11=4,S185=4),S164)))))))</f>
        <v>0</v>
      </c>
      <c r="T10" s="21" t="str">
        <f>IF(AND(T185=2,'Enter Picks &amp; Results - Enter P'!V11=2),T121,IF(AND(T185=1,'Enter Picks &amp; Results - Enter P'!V11=2),T142,IF(AND(T185=2,'Enter Picks &amp; Results - Enter P'!V11=1),T142,IF(AND(T185=1,'Enter Picks &amp; Results - Enter P'!V11=1),T121,IF(AND(T185=0,'Enter Picks &amp; Results - Enter P'!V11=0),"0",IF(AND('Enter Picks &amp; Results - Enter P'!V11=3,T185=3),T164,IF(AND('Enter Picks &amp; Results - Enter P'!V11=4,T185=4),T164)))))))</f>
        <v>0</v>
      </c>
      <c r="U10" s="21" t="str">
        <f>IF(AND(U185=2,'Enter Picks &amp; Results - Enter P'!W11=2),U121,IF(AND(U185=1,'Enter Picks &amp; Results - Enter P'!W11=2),U142,IF(AND(U185=2,'Enter Picks &amp; Results - Enter P'!W11=1),U142,IF(AND(U185=1,'Enter Picks &amp; Results - Enter P'!W11=1),U121,IF(AND(U185=0,'Enter Picks &amp; Results - Enter P'!W11=0),"0",IF(AND('Enter Picks &amp; Results - Enter P'!W11=3,U185=3),U164,IF(AND('Enter Picks &amp; Results - Enter P'!W11=4,U185=4),U164)))))))</f>
        <v>0</v>
      </c>
      <c r="V10" s="21" t="str">
        <f>IF(AND(V185=2,'Enter Picks &amp; Results - Enter P'!X11=2),V121,IF(AND(V185=1,'Enter Picks &amp; Results - Enter P'!X11=2),V142,IF(AND(V185=2,'Enter Picks &amp; Results - Enter P'!X11=1),V142,IF(AND(V185=1,'Enter Picks &amp; Results - Enter P'!X11=1),V121,IF(AND(V185=0,'Enter Picks &amp; Results - Enter P'!X11=0),"0",IF(AND('Enter Picks &amp; Results - Enter P'!X11=3,V185=3),V164,IF(AND('Enter Picks &amp; Results - Enter P'!X11=4,V185=4),V164)))))))</f>
        <v>0</v>
      </c>
      <c r="W10" s="21" t="str">
        <f>IF(AND(W185=2,'Enter Picks &amp; Results - Enter P'!Y11=2),W121,IF(AND(W185=1,'Enter Picks &amp; Results - Enter P'!Y11=2),W142,IF(AND(W185=2,'Enter Picks &amp; Results - Enter P'!Y11=1),W142,IF(AND(W185=1,'Enter Picks &amp; Results - Enter P'!Y11=1),W121,IF(AND(W185=0,'Enter Picks &amp; Results - Enter P'!Y11=0),"0",IF(AND('Enter Picks &amp; Results - Enter P'!Y11=3,W185=3),W164,IF(AND('Enter Picks &amp; Results - Enter P'!Y11=4,W185=4),W164)))))))</f>
        <v>0</v>
      </c>
      <c r="X10" s="21" t="str">
        <f>IF(AND(X185=2,'Enter Picks &amp; Results - Enter P'!Z11=2),X121,IF(AND(X185=1,'Enter Picks &amp; Results - Enter P'!Z11=2),X142,IF(AND(X185=2,'Enter Picks &amp; Results - Enter P'!Z11=1),X142,IF(AND(X185=1,'Enter Picks &amp; Results - Enter P'!Z11=1),X121,IF(AND(X185=0,'Enter Picks &amp; Results - Enter P'!Z11=0),"0",IF(AND('Enter Picks &amp; Results - Enter P'!Z11=3,X185=3),X164,IF(AND('Enter Picks &amp; Results - Enter P'!Z11=4,X185=4),X164)))))))</f>
        <v>0</v>
      </c>
      <c r="Y10" s="21" t="str">
        <f>IF(AND(Y185=2,'Enter Picks &amp; Results - Enter P'!AA11=2),Y121,IF(AND(Y185=1,'Enter Picks &amp; Results - Enter P'!AA11=2),Y142,IF(AND(Y185=2,'Enter Picks &amp; Results - Enter P'!AA11=1),Y142,IF(AND(Y185=1,'Enter Picks &amp; Results - Enter P'!AA11=1),Y121,IF(AND(Y185=0,'Enter Picks &amp; Results - Enter P'!AA11=0),"0",IF(AND('Enter Picks &amp; Results - Enter P'!AA11=3,Y185=3),Y164,IF(AND('Enter Picks &amp; Results - Enter P'!AA11=4,Y185=4),Y164)))))))</f>
        <v>0</v>
      </c>
      <c r="Z10" s="21" t="str">
        <f>IF(AND(Z185=2,'Enter Picks &amp; Results - Enter P'!AB11=2),Z121,IF(AND(Z185=1,'Enter Picks &amp; Results - Enter P'!AB11=2),Z142,IF(AND(Z185=2,'Enter Picks &amp; Results - Enter P'!AB11=1),Z142,IF(AND(Z185=1,'Enter Picks &amp; Results - Enter P'!AB11=1),Z121,IF(AND(Z185=0,'Enter Picks &amp; Results - Enter P'!AB11=0),"0",IF(AND('Enter Picks &amp; Results - Enter P'!AB11=3,Z185=3),Z164,IF(AND('Enter Picks &amp; Results - Enter P'!AB11=4,Z185=4),Z164)))))))</f>
        <v>0</v>
      </c>
      <c r="AA10" s="21" t="str">
        <f>IF(AND(AA185=2,'Enter Picks &amp; Results - Enter P'!AC11=2),AA121,IF(AND(AA185=1,'Enter Picks &amp; Results - Enter P'!AC11=2),AA142,IF(AND(AA185=2,'Enter Picks &amp; Results - Enter P'!AC11=1),AA142,IF(AND(AA185=1,'Enter Picks &amp; Results - Enter P'!AC11=1),AA121,IF(AND(AA185=0,'Enter Picks &amp; Results - Enter P'!AC11=0),"0",IF(AND('Enter Picks &amp; Results - Enter P'!AC11=3,AA185=3),AA164,IF(AND('Enter Picks &amp; Results - Enter P'!AC11=4,AA185=4),AA164)))))))</f>
        <v>0</v>
      </c>
      <c r="AB10" s="21" t="str">
        <f>IF(AND(AB185=2,'Enter Picks &amp; Results - Enter P'!AD11=2),AB121,IF(AND(AB185=1,'Enter Picks &amp; Results - Enter P'!AD11=2),AB142,IF(AND(AB185=2,'Enter Picks &amp; Results - Enter P'!AD11=1),AB142,IF(AND(AB185=1,'Enter Picks &amp; Results - Enter P'!AD11=1),AB121,IF(AND(AB185=0,'Enter Picks &amp; Results - Enter P'!AD11=0),"0",IF(AND('Enter Picks &amp; Results - Enter P'!AD11=3,AB185=3),AB164,IF(AND('Enter Picks &amp; Results - Enter P'!AD11=4,AB185=4),AB164)))))))</f>
        <v>0</v>
      </c>
      <c r="AC10" s="21" t="str">
        <f>IF(AND(AC185=2,'Enter Picks &amp; Results - Enter P'!AE11=2),AC121,IF(AND(AC185=1,'Enter Picks &amp; Results - Enter P'!AE11=2),AC142,IF(AND(AC185=2,'Enter Picks &amp; Results - Enter P'!AE11=1),AC142,IF(AND(AC185=1,'Enter Picks &amp; Results - Enter P'!AE11=1),AC121,IF(AND(AC185=0,'Enter Picks &amp; Results - Enter P'!AE11=0),"0",IF(AND('Enter Picks &amp; Results - Enter P'!AE11=3,AC185=3),AC164,IF(AND('Enter Picks &amp; Results - Enter P'!AE11=4,AC185=4),AC164)))))))</f>
        <v>0</v>
      </c>
      <c r="AD10" s="21" t="str">
        <f>IF(AND(AD185=2,'Enter Picks &amp; Results - Enter P'!AF11=2),AD121,IF(AND(AD185=1,'Enter Picks &amp; Results - Enter P'!AF11=2),AD142,IF(AND(AD185=2,'Enter Picks &amp; Results - Enter P'!AF11=1),AD142,IF(AND(AD185=1,'Enter Picks &amp; Results - Enter P'!AF11=1),AD121,IF(AND(AD185=0,'Enter Picks &amp; Results - Enter P'!AF11=0),"0",IF(AND('Enter Picks &amp; Results - Enter P'!AF11=3,AD185=3),AD164,IF(AND('Enter Picks &amp; Results - Enter P'!AF11=4,AD185=4),AD164)))))))</f>
        <v>0</v>
      </c>
      <c r="AE10" s="21" t="str">
        <f>IF(AND(AE185=2,'Enter Picks &amp; Results - Enter P'!AG11=2),AE121,IF(AND(AE185=1,'Enter Picks &amp; Results - Enter P'!AG11=2),AE142,IF(AND(AE185=2,'Enter Picks &amp; Results - Enter P'!AG11=1),AE142,IF(AND(AE185=1,'Enter Picks &amp; Results - Enter P'!AG11=1),AE121,IF(AND(AE185=0,'Enter Picks &amp; Results - Enter P'!AG11=0),"0",IF(AND('Enter Picks &amp; Results - Enter P'!AG11=3,AE185=3),AE164,IF(AND('Enter Picks &amp; Results - Enter P'!AG11=4,AE185=4),AE164)))))))</f>
        <v>0</v>
      </c>
      <c r="AF10" s="21" t="str">
        <f>IF(AND(AF185=2,'Enter Picks &amp; Results - Enter P'!AH11=2),AF121,IF(AND(AF185=1,'Enter Picks &amp; Results - Enter P'!AH11=2),AF142,IF(AND(AF185=2,'Enter Picks &amp; Results - Enter P'!AH11=1),AF142,IF(AND(AF185=1,'Enter Picks &amp; Results - Enter P'!AH11=1),AF121,IF(AND(AF185=0,'Enter Picks &amp; Results - Enter P'!AH11=0),"0",IF(AND('Enter Picks &amp; Results - Enter P'!AH11=3,AF185=3),AF164,IF(AND('Enter Picks &amp; Results - Enter P'!AH11=4,AF185=4),AF164)))))))</f>
        <v>0</v>
      </c>
      <c r="AG10" s="21" t="str">
        <f>IF(AND(AG185=2,'Enter Picks &amp; Results - Enter P'!AI11=2),AG121,IF(AND(AG185=1,'Enter Picks &amp; Results - Enter P'!AI11=2),AG142,IF(AND(AG185=2,'Enter Picks &amp; Results - Enter P'!AI11=1),AG142,IF(AND(AG185=1,'Enter Picks &amp; Results - Enter P'!AI11=1),AG121,IF(AND(AG185=0,'Enter Picks &amp; Results - Enter P'!AI11=0),"0",IF(AND('Enter Picks &amp; Results - Enter P'!AI11=3,AG185=3),AG164,IF(AND('Enter Picks &amp; Results - Enter P'!AI11=4,AG185=4),AG164)))))))</f>
        <v>0</v>
      </c>
      <c r="AH10" s="21" t="str">
        <f>IF(AND(AH185=2,'Enter Picks &amp; Results - Enter P'!AJ11=2),AH121,IF(AND(AH185=1,'Enter Picks &amp; Results - Enter P'!AJ11=2),AH142,IF(AND(AH185=2,'Enter Picks &amp; Results - Enter P'!AJ11=1),AH142,IF(AND(AH185=1,'Enter Picks &amp; Results - Enter P'!AJ11=1),AH121,IF(AND(AH185=0,'Enter Picks &amp; Results - Enter P'!AJ11=0),"0",IF(AND('Enter Picks &amp; Results - Enter P'!AJ11=3,AH185=3),AH164,IF(AND('Enter Picks &amp; Results - Enter P'!AJ11=4,AH185=4),AH164)))))))</f>
        <v>0</v>
      </c>
      <c r="AI10" s="21" t="str">
        <f>IF(AND(AI185=2,'Enter Picks &amp; Results - Enter P'!AK11=2),AI121,IF(AND(AI185=1,'Enter Picks &amp; Results - Enter P'!AK11=2),AI142,IF(AND(AI185=2,'Enter Picks &amp; Results - Enter P'!AK11=1),AI142,IF(AND(AI185=1,'Enter Picks &amp; Results - Enter P'!AK11=1),AI121,IF(AND(AI185=0,'Enter Picks &amp; Results - Enter P'!AK11=0),"0",IF(AND('Enter Picks &amp; Results - Enter P'!AK11=3,AI185=3),AI164,IF(AND('Enter Picks &amp; Results - Enter P'!AK11=4,AI185=4),AI164)))))))</f>
        <v>0</v>
      </c>
      <c r="AJ10" s="21" t="str">
        <f>IF(AND(AJ185=2,'Enter Picks &amp; Results - Enter P'!AL11=2),AJ121,IF(AND(AJ185=1,'Enter Picks &amp; Results - Enter P'!AL11=2),AJ142,IF(AND(AJ185=2,'Enter Picks &amp; Results - Enter P'!AL11=1),AJ142,IF(AND(AJ185=1,'Enter Picks &amp; Results - Enter P'!AL11=1),AJ121,IF(AND(AJ185=0,'Enter Picks &amp; Results - Enter P'!AL11=0),"0",IF(AND('Enter Picks &amp; Results - Enter P'!AL11=3,AJ185=3),AJ164,IF(AND('Enter Picks &amp; Results - Enter P'!AL11=4,AJ185=4),AJ164)))))))</f>
        <v>0</v>
      </c>
      <c r="AK10" s="21" t="str">
        <f>IF(AND(AK185=2,'Enter Picks &amp; Results - Enter P'!AM11=2),AK121,IF(AND(AK185=1,'Enter Picks &amp; Results - Enter P'!AM11=2),AK142,IF(AND(AK185=2,'Enter Picks &amp; Results - Enter P'!AM11=1),AK142,IF(AND(AK185=1,'Enter Picks &amp; Results - Enter P'!AM11=1),AK121,IF(AND(AK185=0,'Enter Picks &amp; Results - Enter P'!AM11=0),"0",IF(AND('Enter Picks &amp; Results - Enter P'!AM11=3,AK185=3),AK164,IF(AND('Enter Picks &amp; Results - Enter P'!AM11=4,AK185=4),AK164)))))))</f>
        <v>0</v>
      </c>
      <c r="AL10" s="21" t="str">
        <f>IF(AND(AL185=2,'Enter Picks &amp; Results - Enter P'!AN11=2),AL121,IF(AND(AL185=1,'Enter Picks &amp; Results - Enter P'!AN11=2),AL142,IF(AND(AL185=2,'Enter Picks &amp; Results - Enter P'!AN11=1),AL142,IF(AND(AL185=1,'Enter Picks &amp; Results - Enter P'!AN11=1),AL121,IF(AND(AL185=0,'Enter Picks &amp; Results - Enter P'!AN11=0),"0",IF(AND('Enter Picks &amp; Results - Enter P'!AN11=3,AL185=3),AL164,IF(AND('Enter Picks &amp; Results - Enter P'!AN11=4,AL185=4),AL164)))))))</f>
        <v>0</v>
      </c>
      <c r="AM10" s="21" t="str">
        <f>IF(AND(AM185=2,'Enter Picks &amp; Results - Enter P'!AO11=2),AM121,IF(AND(AM185=1,'Enter Picks &amp; Results - Enter P'!AO11=2),AM142,IF(AND(AM185=2,'Enter Picks &amp; Results - Enter P'!AO11=1),AM142,IF(AND(AM185=1,'Enter Picks &amp; Results - Enter P'!AO11=1),AM121,IF(AND(AM185=0,'Enter Picks &amp; Results - Enter P'!AO11=0),"0",IF(AND('Enter Picks &amp; Results - Enter P'!AO11=3,AM185=3),AM164,IF(AND('Enter Picks &amp; Results - Enter P'!AO11=4,AM185=4),AM164)))))))</f>
        <v>0</v>
      </c>
      <c r="AN10" s="21" t="str">
        <f>IF(AND(AN185=2,'Enter Picks &amp; Results - Enter P'!AP11=2),AN121,IF(AND(AN185=1,'Enter Picks &amp; Results - Enter P'!AP11=2),AN142,IF(AND(AN185=2,'Enter Picks &amp; Results - Enter P'!AP11=1),AN142,IF(AND(AN185=1,'Enter Picks &amp; Results - Enter P'!AP11=1),AN121,IF(AND(AN185=0,'Enter Picks &amp; Results - Enter P'!AP11=0),"0",IF(AND('Enter Picks &amp; Results - Enter P'!AP11=3,AN185=3),AN164,IF(AND('Enter Picks &amp; Results - Enter P'!AP11=4,AN185=4),AN164)))))))</f>
        <v>0</v>
      </c>
      <c r="AO10" s="21" t="str">
        <f>IF(AND(AO185=2,'Enter Picks &amp; Results - Enter P'!AQ11=2),AO121,IF(AND(AO185=1,'Enter Picks &amp; Results - Enter P'!AQ11=2),AO142,IF(AND(AO185=2,'Enter Picks &amp; Results - Enter P'!AQ11=1),AO142,IF(AND(AO185=1,'Enter Picks &amp; Results - Enter P'!AQ11=1),AO121,IF(AND(AO185=0,'Enter Picks &amp; Results - Enter P'!AQ11=0),"0",IF(AND('Enter Picks &amp; Results - Enter P'!AQ11=3,AO185=3),AO164,IF(AND('Enter Picks &amp; Results - Enter P'!AQ11=4,AO185=4),AO164)))))))</f>
        <v>0</v>
      </c>
      <c r="AP10" s="21" t="str">
        <f>IF(AND(AP185=2,'Enter Picks &amp; Results - Enter P'!AR11=2),AP121,IF(AND(AP185=1,'Enter Picks &amp; Results - Enter P'!AR11=2),AP142,IF(AND(AP185=2,'Enter Picks &amp; Results - Enter P'!AR11=1),AP142,IF(AND(AP185=1,'Enter Picks &amp; Results - Enter P'!AR11=1),AP121,IF(AND(AP185=0,'Enter Picks &amp; Results - Enter P'!AR11=0),"0",IF(AND('Enter Picks &amp; Results - Enter P'!AR11=3,AP185=3),AP164,IF(AND('Enter Picks &amp; Results - Enter P'!AR11=4,AP185=4),AP164)))))))</f>
        <v>0</v>
      </c>
      <c r="AQ10" s="21" t="str">
        <f>IF(AND(AQ185=2,'Enter Picks &amp; Results - Enter P'!AS11=2),AQ121,IF(AND(AQ185=1,'Enter Picks &amp; Results - Enter P'!AS11=2),AQ142,IF(AND(AQ185=2,'Enter Picks &amp; Results - Enter P'!AS11=1),AQ142,IF(AND(AQ185=1,'Enter Picks &amp; Results - Enter P'!AS11=1),AQ121,IF(AND(AQ185=0,'Enter Picks &amp; Results - Enter P'!AS11=0),"0",IF(AND('Enter Picks &amp; Results - Enter P'!AS11=3,AQ185=3),AQ164,IF(AND('Enter Picks &amp; Results - Enter P'!AS11=4,AQ185=4),AQ164)))))))</f>
        <v>0</v>
      </c>
      <c r="AR10" s="21" t="str">
        <f>IF(AND(AR185=2,'Enter Picks &amp; Results - Enter P'!AT11=2),AR121,IF(AND(AR185=1,'Enter Picks &amp; Results - Enter P'!AT11=2),AR142,IF(AND(AR185=2,'Enter Picks &amp; Results - Enter P'!AT11=1),AR142,IF(AND(AR185=1,'Enter Picks &amp; Results - Enter P'!AT11=1),AR121,IF(AND(AR185=0,'Enter Picks &amp; Results - Enter P'!AT11=0),"0",IF(AND('Enter Picks &amp; Results - Enter P'!AT11=3,AR185=3),AR164,IF(AND('Enter Picks &amp; Results - Enter P'!AT11=4,AR185=4),AR164)))))))</f>
        <v>0</v>
      </c>
      <c r="AS10" s="21" t="str">
        <f>IF(AND(AS185=2,'Enter Picks &amp; Results - Enter P'!AU11=2),AS121,IF(AND(AS185=1,'Enter Picks &amp; Results - Enter P'!AU11=2),AS142,IF(AND(AS185=2,'Enter Picks &amp; Results - Enter P'!AU11=1),AS142,IF(AND(AS185=1,'Enter Picks &amp; Results - Enter P'!AU11=1),AS121,IF(AND(AS185=0,'Enter Picks &amp; Results - Enter P'!AU11=0),"0",IF(AND('Enter Picks &amp; Results - Enter P'!AU11=3,AS185=3),AS164,IF(AND('Enter Picks &amp; Results - Enter P'!AU11=4,AS185=4),AS164)))))))</f>
        <v>0</v>
      </c>
      <c r="AT10" s="21" t="str">
        <f>IF(AND(AT185=2,'Enter Picks &amp; Results - Enter P'!AV11=2),AT121,IF(AND(AT185=1,'Enter Picks &amp; Results - Enter P'!AV11=2),AT142,IF(AND(AT185=2,'Enter Picks &amp; Results - Enter P'!AV11=1),AT142,IF(AND(AT185=1,'Enter Picks &amp; Results - Enter P'!AV11=1),AT121,IF(AND(AT185=0,'Enter Picks &amp; Results - Enter P'!AV11=0),"0",IF(AND('Enter Picks &amp; Results - Enter P'!AV11=3,AT185=3),AT164,IF(AND('Enter Picks &amp; Results - Enter P'!AV11=4,AT185=4),AT164)))))))</f>
        <v>0</v>
      </c>
      <c r="AU10" s="21" t="str">
        <f>IF(AND(AU185=2,'Enter Picks &amp; Results - Enter P'!AW11=2),AU121,IF(AND(AU185=1,'Enter Picks &amp; Results - Enter P'!AW11=2),AU142,IF(AND(AU185=2,'Enter Picks &amp; Results - Enter P'!AW11=1),AU142,IF(AND(AU185=1,'Enter Picks &amp; Results - Enter P'!AW11=1),AU121,IF(AND(AU185=0,'Enter Picks &amp; Results - Enter P'!AW11=0),"0",IF(AND('Enter Picks &amp; Results - Enter P'!AW11=3,AU185=3),AU164,IF(AND('Enter Picks &amp; Results - Enter P'!AW11=4,AU185=4),AU164)))))))</f>
        <v>0</v>
      </c>
      <c r="AV10" s="21" t="str">
        <f>IF(AND(AV185=2,'Enter Picks &amp; Results - Enter P'!AX11=2),AV121,IF(AND(AV185=1,'Enter Picks &amp; Results - Enter P'!AX11=2),AV142,IF(AND(AV185=2,'Enter Picks &amp; Results - Enter P'!AX11=1),AV142,IF(AND(AV185=1,'Enter Picks &amp; Results - Enter P'!AX11=1),AV121,IF(AND(AV185=0,'Enter Picks &amp; Results - Enter P'!AX11=0),"0",IF(AND('Enter Picks &amp; Results - Enter P'!AX11=3,AV185=3),AV164,IF(AND('Enter Picks &amp; Results - Enter P'!AX11=4,AV185=4),AV164)))))))</f>
        <v>0</v>
      </c>
      <c r="AW10" s="21" t="str">
        <f>IF(AND(AW185=2,'Enter Picks &amp; Results - Enter P'!AY11=2),AW121,IF(AND(AW185=1,'Enter Picks &amp; Results - Enter P'!AY11=2),AW142,IF(AND(AW185=2,'Enter Picks &amp; Results - Enter P'!AY11=1),AW142,IF(AND(AW185=1,'Enter Picks &amp; Results - Enter P'!AY11=1),AW121,IF(AND(AW185=0,'Enter Picks &amp; Results - Enter P'!AY11=0),"0",IF(AND('Enter Picks &amp; Results - Enter P'!AY11=3,AW185=3),AW164,IF(AND('Enter Picks &amp; Results - Enter P'!AY11=4,AW185=4),AW164)))))))</f>
        <v>0</v>
      </c>
      <c r="AX10" s="21" t="str">
        <f>IF(AND(AX185=2,'Enter Picks &amp; Results - Enter P'!AZ11=2),AX121,IF(AND(AX185=1,'Enter Picks &amp; Results - Enter P'!AZ11=2),AX142,IF(AND(AX185=2,'Enter Picks &amp; Results - Enter P'!AZ11=1),AX142,IF(AND(AX185=1,'Enter Picks &amp; Results - Enter P'!AZ11=1),AX121,IF(AND(AX185=0,'Enter Picks &amp; Results - Enter P'!AZ11=0),"0",IF(AND('Enter Picks &amp; Results - Enter P'!AZ11=3,AX185=3),AX164,IF(AND('Enter Picks &amp; Results - Enter P'!AZ11=4,AX185=4),AX164)))))))</f>
        <v>0</v>
      </c>
      <c r="AY10" s="21" t="str">
        <f>IF(AND(AY185=2,'Enter Picks &amp; Results - Enter P'!BA11=2),AY121,IF(AND(AY185=1,'Enter Picks &amp; Results - Enter P'!BA11=2),AY142,IF(AND(AY185=2,'Enter Picks &amp; Results - Enter P'!BA11=1),AY142,IF(AND(AY185=1,'Enter Picks &amp; Results - Enter P'!BA11=1),AY121,IF(AND(AY185=0,'Enter Picks &amp; Results - Enter P'!BA11=0),"0",IF(AND('Enter Picks &amp; Results - Enter P'!BA11=3,AY185=3),AY164,IF(AND('Enter Picks &amp; Results - Enter P'!BA11=4,AY185=4),AY164)))))))</f>
        <v>0</v>
      </c>
      <c r="AZ10" s="21" t="str">
        <f>IF(AND(AZ185=2,'Enter Picks &amp; Results - Enter P'!BB11=2),AZ121,IF(AND(AZ185=1,'Enter Picks &amp; Results - Enter P'!BB11=2),AZ142,IF(AND(AZ185=2,'Enter Picks &amp; Results - Enter P'!BB11=1),AZ142,IF(AND(AZ185=1,'Enter Picks &amp; Results - Enter P'!BB11=1),AZ121,IF(AND(AZ185=0,'Enter Picks &amp; Results - Enter P'!BB11=0),"0",IF(AND('Enter Picks &amp; Results - Enter P'!BB11=3,AZ185=3),AZ164,IF(AND('Enter Picks &amp; Results - Enter P'!BB11=4,AZ185=4),AZ164)))))))</f>
        <v>0</v>
      </c>
    </row>
    <row r="11" spans="1:2" ht="14.25">
      <c r="A11" s="138"/>
      <c r="B11" s="21"/>
    </row>
    <row r="12" spans="1:52" ht="14.25">
      <c r="A12" s="138"/>
      <c r="B12" s="21">
        <f>IF(AND(B187=2,'Enter Picks &amp; Results - Enter P'!D13=2),B123,IF(AND(B187=1,'Enter Picks &amp; Results - Enter P'!D13=2),B144,IF(AND(B187=2,'Enter Picks &amp; Results - Enter P'!D13=1),B144,IF(AND(B187=1,'Enter Picks &amp; Results - Enter P'!D13=1),B123,IF(AND(B187=0,'Enter Picks &amp; Results - Enter P'!D13=0),"0",IF(AND('Enter Picks &amp; Results - Enter P'!D13=3,B187=3),B166,IF(AND('Enter Picks &amp; Results - Enter P'!D13=4,B187=4),B166)))))))</f>
        <v>5</v>
      </c>
      <c r="C12" s="21" t="b">
        <f>IF(AND(C187=2,'Enter Picks &amp; Results - Enter P'!E13=2),C123,IF(AND(C187=1,'Enter Picks &amp; Results - Enter P'!E13=2),C144,IF(AND(C187=2,'Enter Picks &amp; Results - Enter P'!E13=1),C144,IF(AND(C187=1,'Enter Picks &amp; Results - Enter P'!E13=1),C123,IF(AND(C187=0,'Enter Picks &amp; Results - Enter P'!E13=0),"0",IF(AND('Enter Picks &amp; Results - Enter P'!E13=3,C187=3),C166,IF(AND('Enter Picks &amp; Results - Enter P'!E13=4,C187=4),C166)))))))</f>
        <v>0</v>
      </c>
      <c r="D12" s="21" t="b">
        <f>IF(AND(D187=2,'Enter Picks &amp; Results - Enter P'!F13=2),D123,IF(AND(D187=1,'Enter Picks &amp; Results - Enter P'!F13=2),D144,IF(AND(D187=2,'Enter Picks &amp; Results - Enter P'!F13=1),D144,IF(AND(D187=1,'Enter Picks &amp; Results - Enter P'!F13=1),D123,IF(AND(D187=0,'Enter Picks &amp; Results - Enter P'!F13=0),"0",IF(AND('Enter Picks &amp; Results - Enter P'!F13=3,D187=3),D166,IF(AND('Enter Picks &amp; Results - Enter P'!F13=4,D187=4),D166)))))))</f>
        <v>0</v>
      </c>
      <c r="E12" s="21" t="b">
        <f>IF(AND(E187=2,'Enter Picks &amp; Results - Enter P'!G13=2),E123,IF(AND(E187=1,'Enter Picks &amp; Results - Enter P'!G13=2),E144,IF(AND(E187=2,'Enter Picks &amp; Results - Enter P'!G13=1),E144,IF(AND(E187=1,'Enter Picks &amp; Results - Enter P'!G13=1),E123,IF(AND(E187=0,'Enter Picks &amp; Results - Enter P'!G13=0),"0",IF(AND('Enter Picks &amp; Results - Enter P'!G13=3,E187=3),E166,IF(AND('Enter Picks &amp; Results - Enter P'!G13=4,E187=4),E166)))))))</f>
        <v>0</v>
      </c>
      <c r="F12" s="21" t="b">
        <f>IF(AND(F187=2,'Enter Picks &amp; Results - Enter P'!H13=2),F123,IF(AND(F187=1,'Enter Picks &amp; Results - Enter P'!H13=2),F144,IF(AND(F187=2,'Enter Picks &amp; Results - Enter P'!H13=1),F144,IF(AND(F187=1,'Enter Picks &amp; Results - Enter P'!H13=1),F123,IF(AND(F187=0,'Enter Picks &amp; Results - Enter P'!H13=0),"0",IF(AND('Enter Picks &amp; Results - Enter P'!H13=3,F187=3),F166,IF(AND('Enter Picks &amp; Results - Enter P'!H13=4,F187=4),F166)))))))</f>
        <v>0</v>
      </c>
      <c r="G12" s="21" t="b">
        <f>IF(AND(G187=2,'Enter Picks &amp; Results - Enter P'!I13=2),G123,IF(AND(G187=1,'Enter Picks &amp; Results - Enter P'!I13=2),G144,IF(AND(G187=2,'Enter Picks &amp; Results - Enter P'!I13=1),G144,IF(AND(G187=1,'Enter Picks &amp; Results - Enter P'!I13=1),G123,IF(AND(G187=0,'Enter Picks &amp; Results - Enter P'!I13=0),"0",IF(AND('Enter Picks &amp; Results - Enter P'!I13=3,G187=3),G166,IF(AND('Enter Picks &amp; Results - Enter P'!I13=4,G187=4),G166)))))))</f>
        <v>0</v>
      </c>
      <c r="H12" s="21" t="b">
        <f>IF(AND(H187=2,'Enter Picks &amp; Results - Enter P'!J13=2),H123,IF(AND(H187=1,'Enter Picks &amp; Results - Enter P'!J13=2),H144,IF(AND(H187=2,'Enter Picks &amp; Results - Enter P'!J13=1),H144,IF(AND(H187=1,'Enter Picks &amp; Results - Enter P'!J13=1),H123,IF(AND(H187=0,'Enter Picks &amp; Results - Enter P'!J13=0),"0",IF(AND('Enter Picks &amp; Results - Enter P'!J13=3,H187=3),H166,IF(AND('Enter Picks &amp; Results - Enter P'!J13=4,H187=4),H166)))))))</f>
        <v>0</v>
      </c>
      <c r="I12" s="21" t="b">
        <f>IF(AND(I187=2,'Enter Picks &amp; Results - Enter P'!K13=2),I123,IF(AND(I187=1,'Enter Picks &amp; Results - Enter P'!K13=2),I144,IF(AND(I187=2,'Enter Picks &amp; Results - Enter P'!K13=1),I144,IF(AND(I187=1,'Enter Picks &amp; Results - Enter P'!K13=1),I123,IF(AND(I187=0,'Enter Picks &amp; Results - Enter P'!K13=0),"0",IF(AND('Enter Picks &amp; Results - Enter P'!K13=3,I187=3),I166,IF(AND('Enter Picks &amp; Results - Enter P'!K13=4,I187=4),I166)))))))</f>
        <v>0</v>
      </c>
      <c r="J12" s="21" t="b">
        <f>IF(AND(J187=2,'Enter Picks &amp; Results - Enter P'!L13=2),J123,IF(AND(J187=1,'Enter Picks &amp; Results - Enter P'!L13=2),J144,IF(AND(J187=2,'Enter Picks &amp; Results - Enter P'!L13=1),J144,IF(AND(J187=1,'Enter Picks &amp; Results - Enter P'!L13=1),J123,IF(AND(J187=0,'Enter Picks &amp; Results - Enter P'!L13=0),"0",IF(AND('Enter Picks &amp; Results - Enter P'!L13=3,J187=3),J166,IF(AND('Enter Picks &amp; Results - Enter P'!L13=4,J187=4),J166)))))))</f>
        <v>0</v>
      </c>
      <c r="K12" s="21" t="b">
        <f>IF(AND(K187=2,'Enter Picks &amp; Results - Enter P'!M13=2),K123,IF(AND(K187=1,'Enter Picks &amp; Results - Enter P'!M13=2),K144,IF(AND(K187=2,'Enter Picks &amp; Results - Enter P'!M13=1),K144,IF(AND(K187=1,'Enter Picks &amp; Results - Enter P'!M13=1),K123,IF(AND(K187=0,'Enter Picks &amp; Results - Enter P'!M13=0),"0",IF(AND('Enter Picks &amp; Results - Enter P'!M13=3,K187=3),K166,IF(AND('Enter Picks &amp; Results - Enter P'!M13=4,K187=4),K166)))))))</f>
        <v>0</v>
      </c>
      <c r="L12" s="21" t="b">
        <f>IF(AND(L187=2,'Enter Picks &amp; Results - Enter P'!N13=2),L123,IF(AND(L187=1,'Enter Picks &amp; Results - Enter P'!N13=2),L144,IF(AND(L187=2,'Enter Picks &amp; Results - Enter P'!N13=1),L144,IF(AND(L187=1,'Enter Picks &amp; Results - Enter P'!N13=1),L123,IF(AND(L187=0,'Enter Picks &amp; Results - Enter P'!N13=0),"0",IF(AND('Enter Picks &amp; Results - Enter P'!N13=3,L187=3),L166,IF(AND('Enter Picks &amp; Results - Enter P'!N13=4,L187=4),L166)))))))</f>
        <v>0</v>
      </c>
      <c r="M12" s="21" t="b">
        <f>IF(AND(M187=2,'Enter Picks &amp; Results - Enter P'!O13=2),M123,IF(AND(M187=1,'Enter Picks &amp; Results - Enter P'!O13=2),M144,IF(AND(M187=2,'Enter Picks &amp; Results - Enter P'!O13=1),M144,IF(AND(M187=1,'Enter Picks &amp; Results - Enter P'!O13=1),M123,IF(AND(M187=0,'Enter Picks &amp; Results - Enter P'!O13=0),"0",IF(AND('Enter Picks &amp; Results - Enter P'!O13=3,M187=3),M166,IF(AND('Enter Picks &amp; Results - Enter P'!O13=4,M187=4),M166)))))))</f>
        <v>0</v>
      </c>
      <c r="N12" s="21" t="b">
        <f>IF(AND(N187=2,'Enter Picks &amp; Results - Enter P'!P13=2),N123,IF(AND(N187=1,'Enter Picks &amp; Results - Enter P'!P13=2),N144,IF(AND(N187=2,'Enter Picks &amp; Results - Enter P'!P13=1),N144,IF(AND(N187=1,'Enter Picks &amp; Results - Enter P'!P13=1),N123,IF(AND(N187=0,'Enter Picks &amp; Results - Enter P'!P13=0),"0",IF(AND('Enter Picks &amp; Results - Enter P'!P13=3,N187=3),N166,IF(AND('Enter Picks &amp; Results - Enter P'!P13=4,N187=4),N166)))))))</f>
        <v>0</v>
      </c>
      <c r="O12" s="21" t="b">
        <f>IF(AND(O187=2,'Enter Picks &amp; Results - Enter P'!Q13=2),O123,IF(AND(O187=1,'Enter Picks &amp; Results - Enter P'!Q13=2),O144,IF(AND(O187=2,'Enter Picks &amp; Results - Enter P'!Q13=1),O144,IF(AND(O187=1,'Enter Picks &amp; Results - Enter P'!Q13=1),O123,IF(AND(O187=0,'Enter Picks &amp; Results - Enter P'!Q13=0),"0",IF(AND('Enter Picks &amp; Results - Enter P'!Q13=3,O187=3),O166,IF(AND('Enter Picks &amp; Results - Enter P'!Q13=4,O187=4),O166)))))))</f>
        <v>0</v>
      </c>
      <c r="P12" s="21" t="b">
        <f>IF(AND(P187=2,'Enter Picks &amp; Results - Enter P'!R13=2),P123,IF(AND(P187=1,'Enter Picks &amp; Results - Enter P'!R13=2),P144,IF(AND(P187=2,'Enter Picks &amp; Results - Enter P'!R13=1),P144,IF(AND(P187=1,'Enter Picks &amp; Results - Enter P'!R13=1),P123,IF(AND(P187=0,'Enter Picks &amp; Results - Enter P'!R13=0),"0",IF(AND('Enter Picks &amp; Results - Enter P'!R13=3,P187=3),P166,IF(AND('Enter Picks &amp; Results - Enter P'!R13=4,P187=4),P166)))))))</f>
        <v>0</v>
      </c>
      <c r="Q12" s="21" t="b">
        <f>IF(AND(Q187=2,'Enter Picks &amp; Results - Enter P'!S13=2),Q123,IF(AND(Q187=1,'Enter Picks &amp; Results - Enter P'!S13=2),Q144,IF(AND(Q187=2,'Enter Picks &amp; Results - Enter P'!S13=1),Q144,IF(AND(Q187=1,'Enter Picks &amp; Results - Enter P'!S13=1),Q123,IF(AND(Q187=0,'Enter Picks &amp; Results - Enter P'!S13=0),"0",IF(AND('Enter Picks &amp; Results - Enter P'!S13=3,Q187=3),Q166,IF(AND('Enter Picks &amp; Results - Enter P'!S13=4,Q187=4),Q166)))))))</f>
        <v>0</v>
      </c>
      <c r="R12" s="21" t="b">
        <f>IF(AND(R187=2,'Enter Picks &amp; Results - Enter P'!T13=2),R123,IF(AND(R187=1,'Enter Picks &amp; Results - Enter P'!T13=2),R144,IF(AND(R187=2,'Enter Picks &amp; Results - Enter P'!T13=1),R144,IF(AND(R187=1,'Enter Picks &amp; Results - Enter P'!T13=1),R123,IF(AND(R187=0,'Enter Picks &amp; Results - Enter P'!T13=0),"0",IF(AND('Enter Picks &amp; Results - Enter P'!T13=3,R187=3),R166,IF(AND('Enter Picks &amp; Results - Enter P'!T13=4,R187=4),R166)))))))</f>
        <v>0</v>
      </c>
      <c r="S12" s="21" t="b">
        <f>IF(AND(S187=2,'Enter Picks &amp; Results - Enter P'!U13=2),S123,IF(AND(S187=1,'Enter Picks &amp; Results - Enter P'!U13=2),S144,IF(AND(S187=2,'Enter Picks &amp; Results - Enter P'!U13=1),S144,IF(AND(S187=1,'Enter Picks &amp; Results - Enter P'!U13=1),S123,IF(AND(S187=0,'Enter Picks &amp; Results - Enter P'!U13=0),"0",IF(AND('Enter Picks &amp; Results - Enter P'!U13=3,S187=3),S166,IF(AND('Enter Picks &amp; Results - Enter P'!U13=4,S187=4),S166)))))))</f>
        <v>0</v>
      </c>
      <c r="T12" s="21" t="b">
        <f>IF(AND(T187=2,'Enter Picks &amp; Results - Enter P'!V13=2),T123,IF(AND(T187=1,'Enter Picks &amp; Results - Enter P'!V13=2),T144,IF(AND(T187=2,'Enter Picks &amp; Results - Enter P'!V13=1),T144,IF(AND(T187=1,'Enter Picks &amp; Results - Enter P'!V13=1),T123,IF(AND(T187=0,'Enter Picks &amp; Results - Enter P'!V13=0),"0",IF(AND('Enter Picks &amp; Results - Enter P'!V13=3,T187=3),T166,IF(AND('Enter Picks &amp; Results - Enter P'!V13=4,T187=4),T166)))))))</f>
        <v>0</v>
      </c>
      <c r="U12" s="21" t="b">
        <f>IF(AND(U187=2,'Enter Picks &amp; Results - Enter P'!W13=2),U123,IF(AND(U187=1,'Enter Picks &amp; Results - Enter P'!W13=2),U144,IF(AND(U187=2,'Enter Picks &amp; Results - Enter P'!W13=1),U144,IF(AND(U187=1,'Enter Picks &amp; Results - Enter P'!W13=1),U123,IF(AND(U187=0,'Enter Picks &amp; Results - Enter P'!W13=0),"0",IF(AND('Enter Picks &amp; Results - Enter P'!W13=3,U187=3),U166,IF(AND('Enter Picks &amp; Results - Enter P'!W13=4,U187=4),U166)))))))</f>
        <v>0</v>
      </c>
      <c r="V12" s="21" t="b">
        <f>IF(AND(V187=2,'Enter Picks &amp; Results - Enter P'!X13=2),V123,IF(AND(V187=1,'Enter Picks &amp; Results - Enter P'!X13=2),V144,IF(AND(V187=2,'Enter Picks &amp; Results - Enter P'!X13=1),V144,IF(AND(V187=1,'Enter Picks &amp; Results - Enter P'!X13=1),V123,IF(AND(V187=0,'Enter Picks &amp; Results - Enter P'!X13=0),"0",IF(AND('Enter Picks &amp; Results - Enter P'!X13=3,V187=3),V166,IF(AND('Enter Picks &amp; Results - Enter P'!X13=4,V187=4),V166)))))))</f>
        <v>0</v>
      </c>
      <c r="W12" s="21" t="b">
        <f>IF(AND(W187=2,'Enter Picks &amp; Results - Enter P'!Y13=2),W123,IF(AND(W187=1,'Enter Picks &amp; Results - Enter P'!Y13=2),W144,IF(AND(W187=2,'Enter Picks &amp; Results - Enter P'!Y13=1),W144,IF(AND(W187=1,'Enter Picks &amp; Results - Enter P'!Y13=1),W123,IF(AND(W187=0,'Enter Picks &amp; Results - Enter P'!Y13=0),"0",IF(AND('Enter Picks &amp; Results - Enter P'!Y13=3,W187=3),W166,IF(AND('Enter Picks &amp; Results - Enter P'!Y13=4,W187=4),W166)))))))</f>
        <v>0</v>
      </c>
      <c r="X12" s="21" t="b">
        <f>IF(AND(X187=2,'Enter Picks &amp; Results - Enter P'!Z13=2),X123,IF(AND(X187=1,'Enter Picks &amp; Results - Enter P'!Z13=2),X144,IF(AND(X187=2,'Enter Picks &amp; Results - Enter P'!Z13=1),X144,IF(AND(X187=1,'Enter Picks &amp; Results - Enter P'!Z13=1),X123,IF(AND(X187=0,'Enter Picks &amp; Results - Enter P'!Z13=0),"0",IF(AND('Enter Picks &amp; Results - Enter P'!Z13=3,X187=3),X166,IF(AND('Enter Picks &amp; Results - Enter P'!Z13=4,X187=4),X166)))))))</f>
        <v>0</v>
      </c>
      <c r="Y12" s="21" t="b">
        <f>IF(AND(Y187=2,'Enter Picks &amp; Results - Enter P'!AA13=2),Y123,IF(AND(Y187=1,'Enter Picks &amp; Results - Enter P'!AA13=2),Y144,IF(AND(Y187=2,'Enter Picks &amp; Results - Enter P'!AA13=1),Y144,IF(AND(Y187=1,'Enter Picks &amp; Results - Enter P'!AA13=1),Y123,IF(AND(Y187=0,'Enter Picks &amp; Results - Enter P'!AA13=0),"0",IF(AND('Enter Picks &amp; Results - Enter P'!AA13=3,Y187=3),Y166,IF(AND('Enter Picks &amp; Results - Enter P'!AA13=4,Y187=4),Y166)))))))</f>
        <v>0</v>
      </c>
      <c r="Z12" s="21" t="b">
        <f>IF(AND(Z187=2,'Enter Picks &amp; Results - Enter P'!AB13=2),Z123,IF(AND(Z187=1,'Enter Picks &amp; Results - Enter P'!AB13=2),Z144,IF(AND(Z187=2,'Enter Picks &amp; Results - Enter P'!AB13=1),Z144,IF(AND(Z187=1,'Enter Picks &amp; Results - Enter P'!AB13=1),Z123,IF(AND(Z187=0,'Enter Picks &amp; Results - Enter P'!AB13=0),"0",IF(AND('Enter Picks &amp; Results - Enter P'!AB13=3,Z187=3),Z166,IF(AND('Enter Picks &amp; Results - Enter P'!AB13=4,Z187=4),Z166)))))))</f>
        <v>0</v>
      </c>
      <c r="AA12" s="21" t="b">
        <f>IF(AND(AA187=2,'Enter Picks &amp; Results - Enter P'!AC13=2),AA123,IF(AND(AA187=1,'Enter Picks &amp; Results - Enter P'!AC13=2),AA144,IF(AND(AA187=2,'Enter Picks &amp; Results - Enter P'!AC13=1),AA144,IF(AND(AA187=1,'Enter Picks &amp; Results - Enter P'!AC13=1),AA123,IF(AND(AA187=0,'Enter Picks &amp; Results - Enter P'!AC13=0),"0",IF(AND('Enter Picks &amp; Results - Enter P'!AC13=3,AA187=3),AA166,IF(AND('Enter Picks &amp; Results - Enter P'!AC13=4,AA187=4),AA166)))))))</f>
        <v>0</v>
      </c>
      <c r="AB12" s="21" t="b">
        <f>IF(AND(AB187=2,'Enter Picks &amp; Results - Enter P'!AD13=2),AB123,IF(AND(AB187=1,'Enter Picks &amp; Results - Enter P'!AD13=2),AB144,IF(AND(AB187=2,'Enter Picks &amp; Results - Enter P'!AD13=1),AB144,IF(AND(AB187=1,'Enter Picks &amp; Results - Enter P'!AD13=1),AB123,IF(AND(AB187=0,'Enter Picks &amp; Results - Enter P'!AD13=0),"0",IF(AND('Enter Picks &amp; Results - Enter P'!AD13=3,AB187=3),AB166,IF(AND('Enter Picks &amp; Results - Enter P'!AD13=4,AB187=4),AB166)))))))</f>
        <v>0</v>
      </c>
      <c r="AC12" s="21" t="b">
        <f>IF(AND(AC187=2,'Enter Picks &amp; Results - Enter P'!AE13=2),AC123,IF(AND(AC187=1,'Enter Picks &amp; Results - Enter P'!AE13=2),AC144,IF(AND(AC187=2,'Enter Picks &amp; Results - Enter P'!AE13=1),AC144,IF(AND(AC187=1,'Enter Picks &amp; Results - Enter P'!AE13=1),AC123,IF(AND(AC187=0,'Enter Picks &amp; Results - Enter P'!AE13=0),"0",IF(AND('Enter Picks &amp; Results - Enter P'!AE13=3,AC187=3),AC166,IF(AND('Enter Picks &amp; Results - Enter P'!AE13=4,AC187=4),AC166)))))))</f>
        <v>0</v>
      </c>
      <c r="AD12" s="21" t="b">
        <f>IF(AND(AD187=2,'Enter Picks &amp; Results - Enter P'!AF13=2),AD123,IF(AND(AD187=1,'Enter Picks &amp; Results - Enter P'!AF13=2),AD144,IF(AND(AD187=2,'Enter Picks &amp; Results - Enter P'!AF13=1),AD144,IF(AND(AD187=1,'Enter Picks &amp; Results - Enter P'!AF13=1),AD123,IF(AND(AD187=0,'Enter Picks &amp; Results - Enter P'!AF13=0),"0",IF(AND('Enter Picks &amp; Results - Enter P'!AF13=3,AD187=3),AD166,IF(AND('Enter Picks &amp; Results - Enter P'!AF13=4,AD187=4),AD166)))))))</f>
        <v>0</v>
      </c>
      <c r="AE12" s="21" t="b">
        <f>IF(AND(AE187=2,'Enter Picks &amp; Results - Enter P'!AG13=2),AE123,IF(AND(AE187=1,'Enter Picks &amp; Results - Enter P'!AG13=2),AE144,IF(AND(AE187=2,'Enter Picks &amp; Results - Enter P'!AG13=1),AE144,IF(AND(AE187=1,'Enter Picks &amp; Results - Enter P'!AG13=1),AE123,IF(AND(AE187=0,'Enter Picks &amp; Results - Enter P'!AG13=0),"0",IF(AND('Enter Picks &amp; Results - Enter P'!AG13=3,AE187=3),AE166,IF(AND('Enter Picks &amp; Results - Enter P'!AG13=4,AE187=4),AE166)))))))</f>
        <v>0</v>
      </c>
      <c r="AF12" s="21" t="b">
        <f>IF(AND(AF187=2,'Enter Picks &amp; Results - Enter P'!AH13=2),AF123,IF(AND(AF187=1,'Enter Picks &amp; Results - Enter P'!AH13=2),AF144,IF(AND(AF187=2,'Enter Picks &amp; Results - Enter P'!AH13=1),AF144,IF(AND(AF187=1,'Enter Picks &amp; Results - Enter P'!AH13=1),AF123,IF(AND(AF187=0,'Enter Picks &amp; Results - Enter P'!AH13=0),"0",IF(AND('Enter Picks &amp; Results - Enter P'!AH13=3,AF187=3),AF166,IF(AND('Enter Picks &amp; Results - Enter P'!AH13=4,AF187=4),AF166)))))))</f>
        <v>0</v>
      </c>
      <c r="AG12" s="21" t="b">
        <f>IF(AND(AG187=2,'Enter Picks &amp; Results - Enter P'!AI13=2),AG123,IF(AND(AG187=1,'Enter Picks &amp; Results - Enter P'!AI13=2),AG144,IF(AND(AG187=2,'Enter Picks &amp; Results - Enter P'!AI13=1),AG144,IF(AND(AG187=1,'Enter Picks &amp; Results - Enter P'!AI13=1),AG123,IF(AND(AG187=0,'Enter Picks &amp; Results - Enter P'!AI13=0),"0",IF(AND('Enter Picks &amp; Results - Enter P'!AI13=3,AG187=3),AG166,IF(AND('Enter Picks &amp; Results - Enter P'!AI13=4,AG187=4),AG166)))))))</f>
        <v>0</v>
      </c>
      <c r="AH12" s="21" t="b">
        <f>IF(AND(AH187=2,'Enter Picks &amp; Results - Enter P'!AJ13=2),AH123,IF(AND(AH187=1,'Enter Picks &amp; Results - Enter P'!AJ13=2),AH144,IF(AND(AH187=2,'Enter Picks &amp; Results - Enter P'!AJ13=1),AH144,IF(AND(AH187=1,'Enter Picks &amp; Results - Enter P'!AJ13=1),AH123,IF(AND(AH187=0,'Enter Picks &amp; Results - Enter P'!AJ13=0),"0",IF(AND('Enter Picks &amp; Results - Enter P'!AJ13=3,AH187=3),AH166,IF(AND('Enter Picks &amp; Results - Enter P'!AJ13=4,AH187=4),AH166)))))))</f>
        <v>0</v>
      </c>
      <c r="AI12" s="21" t="b">
        <f>IF(AND(AI187=2,'Enter Picks &amp; Results - Enter P'!AK13=2),AI123,IF(AND(AI187=1,'Enter Picks &amp; Results - Enter P'!AK13=2),AI144,IF(AND(AI187=2,'Enter Picks &amp; Results - Enter P'!AK13=1),AI144,IF(AND(AI187=1,'Enter Picks &amp; Results - Enter P'!AK13=1),AI123,IF(AND(AI187=0,'Enter Picks &amp; Results - Enter P'!AK13=0),"0",IF(AND('Enter Picks &amp; Results - Enter P'!AK13=3,AI187=3),AI166,IF(AND('Enter Picks &amp; Results - Enter P'!AK13=4,AI187=4),AI166)))))))</f>
        <v>0</v>
      </c>
      <c r="AJ12" s="21" t="b">
        <f>IF(AND(AJ187=2,'Enter Picks &amp; Results - Enter P'!AL13=2),AJ123,IF(AND(AJ187=1,'Enter Picks &amp; Results - Enter P'!AL13=2),AJ144,IF(AND(AJ187=2,'Enter Picks &amp; Results - Enter P'!AL13=1),AJ144,IF(AND(AJ187=1,'Enter Picks &amp; Results - Enter P'!AL13=1),AJ123,IF(AND(AJ187=0,'Enter Picks &amp; Results - Enter P'!AL13=0),"0",IF(AND('Enter Picks &amp; Results - Enter P'!AL13=3,AJ187=3),AJ166,IF(AND('Enter Picks &amp; Results - Enter P'!AL13=4,AJ187=4),AJ166)))))))</f>
        <v>0</v>
      </c>
      <c r="AK12" s="21" t="b">
        <f>IF(AND(AK187=2,'Enter Picks &amp; Results - Enter P'!AM13=2),AK123,IF(AND(AK187=1,'Enter Picks &amp; Results - Enter P'!AM13=2),AK144,IF(AND(AK187=2,'Enter Picks &amp; Results - Enter P'!AM13=1),AK144,IF(AND(AK187=1,'Enter Picks &amp; Results - Enter P'!AM13=1),AK123,IF(AND(AK187=0,'Enter Picks &amp; Results - Enter P'!AM13=0),"0",IF(AND('Enter Picks &amp; Results - Enter P'!AM13=3,AK187=3),AK166,IF(AND('Enter Picks &amp; Results - Enter P'!AM13=4,AK187=4),AK166)))))))</f>
        <v>0</v>
      </c>
      <c r="AL12" s="21" t="b">
        <f>IF(AND(AL187=2,'Enter Picks &amp; Results - Enter P'!AN13=2),AL123,IF(AND(AL187=1,'Enter Picks &amp; Results - Enter P'!AN13=2),AL144,IF(AND(AL187=2,'Enter Picks &amp; Results - Enter P'!AN13=1),AL144,IF(AND(AL187=1,'Enter Picks &amp; Results - Enter P'!AN13=1),AL123,IF(AND(AL187=0,'Enter Picks &amp; Results - Enter P'!AN13=0),"0",IF(AND('Enter Picks &amp; Results - Enter P'!AN13=3,AL187=3),AL166,IF(AND('Enter Picks &amp; Results - Enter P'!AN13=4,AL187=4),AL166)))))))</f>
        <v>0</v>
      </c>
      <c r="AM12" s="21" t="b">
        <f>IF(AND(AM187=2,'Enter Picks &amp; Results - Enter P'!AO13=2),AM123,IF(AND(AM187=1,'Enter Picks &amp; Results - Enter P'!AO13=2),AM144,IF(AND(AM187=2,'Enter Picks &amp; Results - Enter P'!AO13=1),AM144,IF(AND(AM187=1,'Enter Picks &amp; Results - Enter P'!AO13=1),AM123,IF(AND(AM187=0,'Enter Picks &amp; Results - Enter P'!AO13=0),"0",IF(AND('Enter Picks &amp; Results - Enter P'!AO13=3,AM187=3),AM166,IF(AND('Enter Picks &amp; Results - Enter P'!AO13=4,AM187=4),AM166)))))))</f>
        <v>0</v>
      </c>
      <c r="AN12" s="21" t="b">
        <f>IF(AND(AN187=2,'Enter Picks &amp; Results - Enter P'!AP13=2),AN123,IF(AND(AN187=1,'Enter Picks &amp; Results - Enter P'!AP13=2),AN144,IF(AND(AN187=2,'Enter Picks &amp; Results - Enter P'!AP13=1),AN144,IF(AND(AN187=1,'Enter Picks &amp; Results - Enter P'!AP13=1),AN123,IF(AND(AN187=0,'Enter Picks &amp; Results - Enter P'!AP13=0),"0",IF(AND('Enter Picks &amp; Results - Enter P'!AP13=3,AN187=3),AN166,IF(AND('Enter Picks &amp; Results - Enter P'!AP13=4,AN187=4),AN166)))))))</f>
        <v>0</v>
      </c>
      <c r="AO12" s="21" t="b">
        <f>IF(AND(AO187=2,'Enter Picks &amp; Results - Enter P'!AQ13=2),AO123,IF(AND(AO187=1,'Enter Picks &amp; Results - Enter P'!AQ13=2),AO144,IF(AND(AO187=2,'Enter Picks &amp; Results - Enter P'!AQ13=1),AO144,IF(AND(AO187=1,'Enter Picks &amp; Results - Enter P'!AQ13=1),AO123,IF(AND(AO187=0,'Enter Picks &amp; Results - Enter P'!AQ13=0),"0",IF(AND('Enter Picks &amp; Results - Enter P'!AQ13=3,AO187=3),AO166,IF(AND('Enter Picks &amp; Results - Enter P'!AQ13=4,AO187=4),AO166)))))))</f>
        <v>0</v>
      </c>
      <c r="AP12" s="21" t="b">
        <f>IF(AND(AP187=2,'Enter Picks &amp; Results - Enter P'!AR13=2),AP123,IF(AND(AP187=1,'Enter Picks &amp; Results - Enter P'!AR13=2),AP144,IF(AND(AP187=2,'Enter Picks &amp; Results - Enter P'!AR13=1),AP144,IF(AND(AP187=1,'Enter Picks &amp; Results - Enter P'!AR13=1),AP123,IF(AND(AP187=0,'Enter Picks &amp; Results - Enter P'!AR13=0),"0",IF(AND('Enter Picks &amp; Results - Enter P'!AR13=3,AP187=3),AP166,IF(AND('Enter Picks &amp; Results - Enter P'!AR13=4,AP187=4),AP166)))))))</f>
        <v>0</v>
      </c>
      <c r="AQ12" s="21" t="b">
        <f>IF(AND(AQ187=2,'Enter Picks &amp; Results - Enter P'!AS13=2),AQ123,IF(AND(AQ187=1,'Enter Picks &amp; Results - Enter P'!AS13=2),AQ144,IF(AND(AQ187=2,'Enter Picks &amp; Results - Enter P'!AS13=1),AQ144,IF(AND(AQ187=1,'Enter Picks &amp; Results - Enter P'!AS13=1),AQ123,IF(AND(AQ187=0,'Enter Picks &amp; Results - Enter P'!AS13=0),"0",IF(AND('Enter Picks &amp; Results - Enter P'!AS13=3,AQ187=3),AQ166,IF(AND('Enter Picks &amp; Results - Enter P'!AS13=4,AQ187=4),AQ166)))))))</f>
        <v>0</v>
      </c>
      <c r="AR12" s="21" t="b">
        <f>IF(AND(AR187=2,'Enter Picks &amp; Results - Enter P'!AT13=2),AR123,IF(AND(AR187=1,'Enter Picks &amp; Results - Enter P'!AT13=2),AR144,IF(AND(AR187=2,'Enter Picks &amp; Results - Enter P'!AT13=1),AR144,IF(AND(AR187=1,'Enter Picks &amp; Results - Enter P'!AT13=1),AR123,IF(AND(AR187=0,'Enter Picks &amp; Results - Enter P'!AT13=0),"0",IF(AND('Enter Picks &amp; Results - Enter P'!AT13=3,AR187=3),AR166,IF(AND('Enter Picks &amp; Results - Enter P'!AT13=4,AR187=4),AR166)))))))</f>
        <v>0</v>
      </c>
      <c r="AS12" s="21" t="b">
        <f>IF(AND(AS187=2,'Enter Picks &amp; Results - Enter P'!AU13=2),AS123,IF(AND(AS187=1,'Enter Picks &amp; Results - Enter P'!AU13=2),AS144,IF(AND(AS187=2,'Enter Picks &amp; Results - Enter P'!AU13=1),AS144,IF(AND(AS187=1,'Enter Picks &amp; Results - Enter P'!AU13=1),AS123,IF(AND(AS187=0,'Enter Picks &amp; Results - Enter P'!AU13=0),"0",IF(AND('Enter Picks &amp; Results - Enter P'!AU13=3,AS187=3),AS166,IF(AND('Enter Picks &amp; Results - Enter P'!AU13=4,AS187=4),AS166)))))))</f>
        <v>0</v>
      </c>
      <c r="AT12" s="21" t="b">
        <f>IF(AND(AT187=2,'Enter Picks &amp; Results - Enter P'!AV13=2),AT123,IF(AND(AT187=1,'Enter Picks &amp; Results - Enter P'!AV13=2),AT144,IF(AND(AT187=2,'Enter Picks &amp; Results - Enter P'!AV13=1),AT144,IF(AND(AT187=1,'Enter Picks &amp; Results - Enter P'!AV13=1),AT123,IF(AND(AT187=0,'Enter Picks &amp; Results - Enter P'!AV13=0),"0",IF(AND('Enter Picks &amp; Results - Enter P'!AV13=3,AT187=3),AT166,IF(AND('Enter Picks &amp; Results - Enter P'!AV13=4,AT187=4),AT166)))))))</f>
        <v>0</v>
      </c>
      <c r="AU12" s="21" t="b">
        <f>IF(AND(AU187=2,'Enter Picks &amp; Results - Enter P'!AW13=2),AU123,IF(AND(AU187=1,'Enter Picks &amp; Results - Enter P'!AW13=2),AU144,IF(AND(AU187=2,'Enter Picks &amp; Results - Enter P'!AW13=1),AU144,IF(AND(AU187=1,'Enter Picks &amp; Results - Enter P'!AW13=1),AU123,IF(AND(AU187=0,'Enter Picks &amp; Results - Enter P'!AW13=0),"0",IF(AND('Enter Picks &amp; Results - Enter P'!AW13=3,AU187=3),AU166,IF(AND('Enter Picks &amp; Results - Enter P'!AW13=4,AU187=4),AU166)))))))</f>
        <v>0</v>
      </c>
      <c r="AV12" s="21" t="b">
        <f>IF(AND(AV187=2,'Enter Picks &amp; Results - Enter P'!AX13=2),AV123,IF(AND(AV187=1,'Enter Picks &amp; Results - Enter P'!AX13=2),AV144,IF(AND(AV187=2,'Enter Picks &amp; Results - Enter P'!AX13=1),AV144,IF(AND(AV187=1,'Enter Picks &amp; Results - Enter P'!AX13=1),AV123,IF(AND(AV187=0,'Enter Picks &amp; Results - Enter P'!AX13=0),"0",IF(AND('Enter Picks &amp; Results - Enter P'!AX13=3,AV187=3),AV166,IF(AND('Enter Picks &amp; Results - Enter P'!AX13=4,AV187=4),AV166)))))))</f>
        <v>0</v>
      </c>
      <c r="AW12" s="21" t="b">
        <f>IF(AND(AW187=2,'Enter Picks &amp; Results - Enter P'!AY13=2),AW123,IF(AND(AW187=1,'Enter Picks &amp; Results - Enter P'!AY13=2),AW144,IF(AND(AW187=2,'Enter Picks &amp; Results - Enter P'!AY13=1),AW144,IF(AND(AW187=1,'Enter Picks &amp; Results - Enter P'!AY13=1),AW123,IF(AND(AW187=0,'Enter Picks &amp; Results - Enter P'!AY13=0),"0",IF(AND('Enter Picks &amp; Results - Enter P'!AY13=3,AW187=3),AW166,IF(AND('Enter Picks &amp; Results - Enter P'!AY13=4,AW187=4),AW166)))))))</f>
        <v>0</v>
      </c>
      <c r="AX12" s="21" t="b">
        <f>IF(AND(AX187=2,'Enter Picks &amp; Results - Enter P'!AZ13=2),AX123,IF(AND(AX187=1,'Enter Picks &amp; Results - Enter P'!AZ13=2),AX144,IF(AND(AX187=2,'Enter Picks &amp; Results - Enter P'!AZ13=1),AX144,IF(AND(AX187=1,'Enter Picks &amp; Results - Enter P'!AZ13=1),AX123,IF(AND(AX187=0,'Enter Picks &amp; Results - Enter P'!AZ13=0),"0",IF(AND('Enter Picks &amp; Results - Enter P'!AZ13=3,AX187=3),AX166,IF(AND('Enter Picks &amp; Results - Enter P'!AZ13=4,AX187=4),AX166)))))))</f>
        <v>0</v>
      </c>
      <c r="AY12" s="21" t="b">
        <f>IF(AND(AY187=2,'Enter Picks &amp; Results - Enter P'!BA13=2),AY123,IF(AND(AY187=1,'Enter Picks &amp; Results - Enter P'!BA13=2),AY144,IF(AND(AY187=2,'Enter Picks &amp; Results - Enter P'!BA13=1),AY144,IF(AND(AY187=1,'Enter Picks &amp; Results - Enter P'!BA13=1),AY123,IF(AND(AY187=0,'Enter Picks &amp; Results - Enter P'!BA13=0),"0",IF(AND('Enter Picks &amp; Results - Enter P'!BA13=3,AY187=3),AY166,IF(AND('Enter Picks &amp; Results - Enter P'!BA13=4,AY187=4),AY166)))))))</f>
        <v>0</v>
      </c>
      <c r="AZ12" s="21" t="b">
        <f>IF(AND(AZ187=2,'Enter Picks &amp; Results - Enter P'!BB13=2),AZ123,IF(AND(AZ187=1,'Enter Picks &amp; Results - Enter P'!BB13=2),AZ144,IF(AND(AZ187=2,'Enter Picks &amp; Results - Enter P'!BB13=1),AZ144,IF(AND(AZ187=1,'Enter Picks &amp; Results - Enter P'!BB13=1),AZ123,IF(AND(AZ187=0,'Enter Picks &amp; Results - Enter P'!BB13=0),"0",IF(AND('Enter Picks &amp; Results - Enter P'!BB13=3,AZ187=3),AZ166,IF(AND('Enter Picks &amp; Results - Enter P'!BB13=4,AZ187=4),AZ166)))))))</f>
        <v>0</v>
      </c>
    </row>
    <row r="13" spans="1:52" ht="14.25">
      <c r="A13" s="138"/>
      <c r="B13" s="21" t="str">
        <f>IF(AND(B188=2,'Enter Picks &amp; Results - Enter P'!D14=2),B124,IF(AND(B188=1,'Enter Picks &amp; Results - Enter P'!D14=2),B145,IF(AND(B188=2,'Enter Picks &amp; Results - Enter P'!D14=1),B145,IF(AND(B188=1,'Enter Picks &amp; Results - Enter P'!D14=1),B124,IF(AND(B188=0,'Enter Picks &amp; Results - Enter P'!D14=0),"0",IF(AND('Enter Picks &amp; Results - Enter P'!D14=3,B188=3),B167,IF(AND('Enter Picks &amp; Results - Enter P'!D14=4,B188=4),B167)))))))</f>
        <v>0</v>
      </c>
      <c r="C13" s="21" t="str">
        <f>IF(AND(C188=2,'Enter Picks &amp; Results - Enter P'!E14=2),C124,IF(AND(C188=1,'Enter Picks &amp; Results - Enter P'!E14=2),C145,IF(AND(C188=2,'Enter Picks &amp; Results - Enter P'!E14=1),C145,IF(AND(C188=1,'Enter Picks &amp; Results - Enter P'!E14=1),C124,IF(AND(C188=0,'Enter Picks &amp; Results - Enter P'!E14=0),"0",IF(AND('Enter Picks &amp; Results - Enter P'!E14=3,C188=3),C167,IF(AND('Enter Picks &amp; Results - Enter P'!E14=4,C188=4),C167)))))))</f>
        <v>0</v>
      </c>
      <c r="D13" s="21" t="str">
        <f>IF(AND(D188=2,'Enter Picks &amp; Results - Enter P'!F14=2),D124,IF(AND(D188=1,'Enter Picks &amp; Results - Enter P'!F14=2),D145,IF(AND(D188=2,'Enter Picks &amp; Results - Enter P'!F14=1),D145,IF(AND(D188=1,'Enter Picks &amp; Results - Enter P'!F14=1),D124,IF(AND(D188=0,'Enter Picks &amp; Results - Enter P'!F14=0),"0",IF(AND('Enter Picks &amp; Results - Enter P'!F14=3,D188=3),D167,IF(AND('Enter Picks &amp; Results - Enter P'!F14=4,D188=4),D167)))))))</f>
        <v>0</v>
      </c>
      <c r="E13" s="21" t="str">
        <f>IF(AND(E188=2,'Enter Picks &amp; Results - Enter P'!G14=2),E124,IF(AND(E188=1,'Enter Picks &amp; Results - Enter P'!G14=2),E145,IF(AND(E188=2,'Enter Picks &amp; Results - Enter P'!G14=1),E145,IF(AND(E188=1,'Enter Picks &amp; Results - Enter P'!G14=1),E124,IF(AND(E188=0,'Enter Picks &amp; Results - Enter P'!G14=0),"0",IF(AND('Enter Picks &amp; Results - Enter P'!G14=3,E188=3),E167,IF(AND('Enter Picks &amp; Results - Enter P'!G14=4,E188=4),E167)))))))</f>
        <v>0</v>
      </c>
      <c r="F13" s="21" t="str">
        <f>IF(AND(F188=2,'Enter Picks &amp; Results - Enter P'!H14=2),F124,IF(AND(F188=1,'Enter Picks &amp; Results - Enter P'!H14=2),F145,IF(AND(F188=2,'Enter Picks &amp; Results - Enter P'!H14=1),F145,IF(AND(F188=1,'Enter Picks &amp; Results - Enter P'!H14=1),F124,IF(AND(F188=0,'Enter Picks &amp; Results - Enter P'!H14=0),"0",IF(AND('Enter Picks &amp; Results - Enter P'!H14=3,F188=3),F167,IF(AND('Enter Picks &amp; Results - Enter P'!H14=4,F188=4),F167)))))))</f>
        <v>0</v>
      </c>
      <c r="G13" s="21" t="str">
        <f>IF(AND(G188=2,'Enter Picks &amp; Results - Enter P'!I14=2),G124,IF(AND(G188=1,'Enter Picks &amp; Results - Enter P'!I14=2),G145,IF(AND(G188=2,'Enter Picks &amp; Results - Enter P'!I14=1),G145,IF(AND(G188=1,'Enter Picks &amp; Results - Enter P'!I14=1),G124,IF(AND(G188=0,'Enter Picks &amp; Results - Enter P'!I14=0),"0",IF(AND('Enter Picks &amp; Results - Enter P'!I14=3,G188=3),G167,IF(AND('Enter Picks &amp; Results - Enter P'!I14=4,G188=4),G167)))))))</f>
        <v>0</v>
      </c>
      <c r="H13" s="21" t="str">
        <f>IF(AND(H188=2,'Enter Picks &amp; Results - Enter P'!J14=2),H124,IF(AND(H188=1,'Enter Picks &amp; Results - Enter P'!J14=2),H145,IF(AND(H188=2,'Enter Picks &amp; Results - Enter P'!J14=1),H145,IF(AND(H188=1,'Enter Picks &amp; Results - Enter P'!J14=1),H124,IF(AND(H188=0,'Enter Picks &amp; Results - Enter P'!J14=0),"0",IF(AND('Enter Picks &amp; Results - Enter P'!J14=3,H188=3),H167,IF(AND('Enter Picks &amp; Results - Enter P'!J14=4,H188=4),H167)))))))</f>
        <v>0</v>
      </c>
      <c r="I13" s="21" t="str">
        <f>IF(AND(I188=2,'Enter Picks &amp; Results - Enter P'!K14=2),I124,IF(AND(I188=1,'Enter Picks &amp; Results - Enter P'!K14=2),I145,IF(AND(I188=2,'Enter Picks &amp; Results - Enter P'!K14=1),I145,IF(AND(I188=1,'Enter Picks &amp; Results - Enter P'!K14=1),I124,IF(AND(I188=0,'Enter Picks &amp; Results - Enter P'!K14=0),"0",IF(AND('Enter Picks &amp; Results - Enter P'!K14=3,I188=3),I167,IF(AND('Enter Picks &amp; Results - Enter P'!K14=4,I188=4),I167)))))))</f>
        <v>0</v>
      </c>
      <c r="J13" s="21" t="str">
        <f>IF(AND(J188=2,'Enter Picks &amp; Results - Enter P'!L14=2),J124,IF(AND(J188=1,'Enter Picks &amp; Results - Enter P'!L14=2),J145,IF(AND(J188=2,'Enter Picks &amp; Results - Enter P'!L14=1),J145,IF(AND(J188=1,'Enter Picks &amp; Results - Enter P'!L14=1),J124,IF(AND(J188=0,'Enter Picks &amp; Results - Enter P'!L14=0),"0",IF(AND('Enter Picks &amp; Results - Enter P'!L14=3,J188=3),J167,IF(AND('Enter Picks &amp; Results - Enter P'!L14=4,J188=4),J167)))))))</f>
        <v>0</v>
      </c>
      <c r="K13" s="21" t="str">
        <f>IF(AND(K188=2,'Enter Picks &amp; Results - Enter P'!M14=2),K124,IF(AND(K188=1,'Enter Picks &amp; Results - Enter P'!M14=2),K145,IF(AND(K188=2,'Enter Picks &amp; Results - Enter P'!M14=1),K145,IF(AND(K188=1,'Enter Picks &amp; Results - Enter P'!M14=1),K124,IF(AND(K188=0,'Enter Picks &amp; Results - Enter P'!M14=0),"0",IF(AND('Enter Picks &amp; Results - Enter P'!M14=3,K188=3),K167,IF(AND('Enter Picks &amp; Results - Enter P'!M14=4,K188=4),K167)))))))</f>
        <v>0</v>
      </c>
      <c r="L13" s="21" t="str">
        <f>IF(AND(L188=2,'Enter Picks &amp; Results - Enter P'!N14=2),L124,IF(AND(L188=1,'Enter Picks &amp; Results - Enter P'!N14=2),L145,IF(AND(L188=2,'Enter Picks &amp; Results - Enter P'!N14=1),L145,IF(AND(L188=1,'Enter Picks &amp; Results - Enter P'!N14=1),L124,IF(AND(L188=0,'Enter Picks &amp; Results - Enter P'!N14=0),"0",IF(AND('Enter Picks &amp; Results - Enter P'!N14=3,L188=3),L167,IF(AND('Enter Picks &amp; Results - Enter P'!N14=4,L188=4),L167)))))))</f>
        <v>0</v>
      </c>
      <c r="M13" s="21" t="str">
        <f>IF(AND(M188=2,'Enter Picks &amp; Results - Enter P'!O14=2),M124,IF(AND(M188=1,'Enter Picks &amp; Results - Enter P'!O14=2),M145,IF(AND(M188=2,'Enter Picks &amp; Results - Enter P'!O14=1),M145,IF(AND(M188=1,'Enter Picks &amp; Results - Enter P'!O14=1),M124,IF(AND(M188=0,'Enter Picks &amp; Results - Enter P'!O14=0),"0",IF(AND('Enter Picks &amp; Results - Enter P'!O14=3,M188=3),M167,IF(AND('Enter Picks &amp; Results - Enter P'!O14=4,M188=4),M167)))))))</f>
        <v>0</v>
      </c>
      <c r="N13" s="21" t="str">
        <f>IF(AND(N188=2,'Enter Picks &amp; Results - Enter P'!P14=2),N124,IF(AND(N188=1,'Enter Picks &amp; Results - Enter P'!P14=2),N145,IF(AND(N188=2,'Enter Picks &amp; Results - Enter P'!P14=1),N145,IF(AND(N188=1,'Enter Picks &amp; Results - Enter P'!P14=1),N124,IF(AND(N188=0,'Enter Picks &amp; Results - Enter P'!P14=0),"0",IF(AND('Enter Picks &amp; Results - Enter P'!P14=3,N188=3),N167,IF(AND('Enter Picks &amp; Results - Enter P'!P14=4,N188=4),N167)))))))</f>
        <v>0</v>
      </c>
      <c r="O13" s="21" t="str">
        <f>IF(AND(O188=2,'Enter Picks &amp; Results - Enter P'!Q14=2),O124,IF(AND(O188=1,'Enter Picks &amp; Results - Enter P'!Q14=2),O145,IF(AND(O188=2,'Enter Picks &amp; Results - Enter P'!Q14=1),O145,IF(AND(O188=1,'Enter Picks &amp; Results - Enter P'!Q14=1),O124,IF(AND(O188=0,'Enter Picks &amp; Results - Enter P'!Q14=0),"0",IF(AND('Enter Picks &amp; Results - Enter P'!Q14=3,O188=3),O167,IF(AND('Enter Picks &amp; Results - Enter P'!Q14=4,O188=4),O167)))))))</f>
        <v>0</v>
      </c>
      <c r="P13" s="21" t="str">
        <f>IF(AND(P188=2,'Enter Picks &amp; Results - Enter P'!R14=2),P124,IF(AND(P188=1,'Enter Picks &amp; Results - Enter P'!R14=2),P145,IF(AND(P188=2,'Enter Picks &amp; Results - Enter P'!R14=1),P145,IF(AND(P188=1,'Enter Picks &amp; Results - Enter P'!R14=1),P124,IF(AND(P188=0,'Enter Picks &amp; Results - Enter P'!R14=0),"0",IF(AND('Enter Picks &amp; Results - Enter P'!R14=3,P188=3),P167,IF(AND('Enter Picks &amp; Results - Enter P'!R14=4,P188=4),P167)))))))</f>
        <v>0</v>
      </c>
      <c r="Q13" s="21" t="str">
        <f>IF(AND(Q188=2,'Enter Picks &amp; Results - Enter P'!S14=2),Q124,IF(AND(Q188=1,'Enter Picks &amp; Results - Enter P'!S14=2),Q145,IF(AND(Q188=2,'Enter Picks &amp; Results - Enter P'!S14=1),Q145,IF(AND(Q188=1,'Enter Picks &amp; Results - Enter P'!S14=1),Q124,IF(AND(Q188=0,'Enter Picks &amp; Results - Enter P'!S14=0),"0",IF(AND('Enter Picks &amp; Results - Enter P'!S14=3,Q188=3),Q167,IF(AND('Enter Picks &amp; Results - Enter P'!S14=4,Q188=4),Q167)))))))</f>
        <v>0</v>
      </c>
      <c r="R13" s="21" t="str">
        <f>IF(AND(R188=2,'Enter Picks &amp; Results - Enter P'!T14=2),R124,IF(AND(R188=1,'Enter Picks &amp; Results - Enter P'!T14=2),R145,IF(AND(R188=2,'Enter Picks &amp; Results - Enter P'!T14=1),R145,IF(AND(R188=1,'Enter Picks &amp; Results - Enter P'!T14=1),R124,IF(AND(R188=0,'Enter Picks &amp; Results - Enter P'!T14=0),"0",IF(AND('Enter Picks &amp; Results - Enter P'!T14=3,R188=3),R167,IF(AND('Enter Picks &amp; Results - Enter P'!T14=4,R188=4),R167)))))))</f>
        <v>0</v>
      </c>
      <c r="S13" s="21" t="str">
        <f>IF(AND(S188=2,'Enter Picks &amp; Results - Enter P'!U14=2),S124,IF(AND(S188=1,'Enter Picks &amp; Results - Enter P'!U14=2),S145,IF(AND(S188=2,'Enter Picks &amp; Results - Enter P'!U14=1),S145,IF(AND(S188=1,'Enter Picks &amp; Results - Enter P'!U14=1),S124,IF(AND(S188=0,'Enter Picks &amp; Results - Enter P'!U14=0),"0",IF(AND('Enter Picks &amp; Results - Enter P'!U14=3,S188=3),S167,IF(AND('Enter Picks &amp; Results - Enter P'!U14=4,S188=4),S167)))))))</f>
        <v>0</v>
      </c>
      <c r="T13" s="21" t="str">
        <f>IF(AND(T188=2,'Enter Picks &amp; Results - Enter P'!V14=2),T124,IF(AND(T188=1,'Enter Picks &amp; Results - Enter P'!V14=2),T145,IF(AND(T188=2,'Enter Picks &amp; Results - Enter P'!V14=1),T145,IF(AND(T188=1,'Enter Picks &amp; Results - Enter P'!V14=1),T124,IF(AND(T188=0,'Enter Picks &amp; Results - Enter P'!V14=0),"0",IF(AND('Enter Picks &amp; Results - Enter P'!V14=3,T188=3),T167,IF(AND('Enter Picks &amp; Results - Enter P'!V14=4,T188=4),T167)))))))</f>
        <v>0</v>
      </c>
      <c r="U13" s="21" t="str">
        <f>IF(AND(U188=2,'Enter Picks &amp; Results - Enter P'!W14=2),U124,IF(AND(U188=1,'Enter Picks &amp; Results - Enter P'!W14=2),U145,IF(AND(U188=2,'Enter Picks &amp; Results - Enter P'!W14=1),U145,IF(AND(U188=1,'Enter Picks &amp; Results - Enter P'!W14=1),U124,IF(AND(U188=0,'Enter Picks &amp; Results - Enter P'!W14=0),"0",IF(AND('Enter Picks &amp; Results - Enter P'!W14=3,U188=3),U167,IF(AND('Enter Picks &amp; Results - Enter P'!W14=4,U188=4),U167)))))))</f>
        <v>0</v>
      </c>
      <c r="V13" s="21" t="str">
        <f>IF(AND(V188=2,'Enter Picks &amp; Results - Enter P'!X14=2),V124,IF(AND(V188=1,'Enter Picks &amp; Results - Enter P'!X14=2),V145,IF(AND(V188=2,'Enter Picks &amp; Results - Enter P'!X14=1),V145,IF(AND(V188=1,'Enter Picks &amp; Results - Enter P'!X14=1),V124,IF(AND(V188=0,'Enter Picks &amp; Results - Enter P'!X14=0),"0",IF(AND('Enter Picks &amp; Results - Enter P'!X14=3,V188=3),V167,IF(AND('Enter Picks &amp; Results - Enter P'!X14=4,V188=4),V167)))))))</f>
        <v>0</v>
      </c>
      <c r="W13" s="21" t="str">
        <f>IF(AND(W188=2,'Enter Picks &amp; Results - Enter P'!Y14=2),W124,IF(AND(W188=1,'Enter Picks &amp; Results - Enter P'!Y14=2),W145,IF(AND(W188=2,'Enter Picks &amp; Results - Enter P'!Y14=1),W145,IF(AND(W188=1,'Enter Picks &amp; Results - Enter P'!Y14=1),W124,IF(AND(W188=0,'Enter Picks &amp; Results - Enter P'!Y14=0),"0",IF(AND('Enter Picks &amp; Results - Enter P'!Y14=3,W188=3),W167,IF(AND('Enter Picks &amp; Results - Enter P'!Y14=4,W188=4),W167)))))))</f>
        <v>0</v>
      </c>
      <c r="X13" s="21" t="str">
        <f>IF(AND(X188=2,'Enter Picks &amp; Results - Enter P'!Z14=2),X124,IF(AND(X188=1,'Enter Picks &amp; Results - Enter P'!Z14=2),X145,IF(AND(X188=2,'Enter Picks &amp; Results - Enter P'!Z14=1),X145,IF(AND(X188=1,'Enter Picks &amp; Results - Enter P'!Z14=1),X124,IF(AND(X188=0,'Enter Picks &amp; Results - Enter P'!Z14=0),"0",IF(AND('Enter Picks &amp; Results - Enter P'!Z14=3,X188=3),X167,IF(AND('Enter Picks &amp; Results - Enter P'!Z14=4,X188=4),X167)))))))</f>
        <v>0</v>
      </c>
      <c r="Y13" s="21" t="str">
        <f>IF(AND(Y188=2,'Enter Picks &amp; Results - Enter P'!AA14=2),Y124,IF(AND(Y188=1,'Enter Picks &amp; Results - Enter P'!AA14=2),Y145,IF(AND(Y188=2,'Enter Picks &amp; Results - Enter P'!AA14=1),Y145,IF(AND(Y188=1,'Enter Picks &amp; Results - Enter P'!AA14=1),Y124,IF(AND(Y188=0,'Enter Picks &amp; Results - Enter P'!AA14=0),"0",IF(AND('Enter Picks &amp; Results - Enter P'!AA14=3,Y188=3),Y167,IF(AND('Enter Picks &amp; Results - Enter P'!AA14=4,Y188=4),Y167)))))))</f>
        <v>0</v>
      </c>
      <c r="Z13" s="21" t="str">
        <f>IF(AND(Z188=2,'Enter Picks &amp; Results - Enter P'!AB14=2),Z124,IF(AND(Z188=1,'Enter Picks &amp; Results - Enter P'!AB14=2),Z145,IF(AND(Z188=2,'Enter Picks &amp; Results - Enter P'!AB14=1),Z145,IF(AND(Z188=1,'Enter Picks &amp; Results - Enter P'!AB14=1),Z124,IF(AND(Z188=0,'Enter Picks &amp; Results - Enter P'!AB14=0),"0",IF(AND('Enter Picks &amp; Results - Enter P'!AB14=3,Z188=3),Z167,IF(AND('Enter Picks &amp; Results - Enter P'!AB14=4,Z188=4),Z167)))))))</f>
        <v>0</v>
      </c>
      <c r="AA13" s="21" t="str">
        <f>IF(AND(AA188=2,'Enter Picks &amp; Results - Enter P'!AC14=2),AA124,IF(AND(AA188=1,'Enter Picks &amp; Results - Enter P'!AC14=2),AA145,IF(AND(AA188=2,'Enter Picks &amp; Results - Enter P'!AC14=1),AA145,IF(AND(AA188=1,'Enter Picks &amp; Results - Enter P'!AC14=1),AA124,IF(AND(AA188=0,'Enter Picks &amp; Results - Enter P'!AC14=0),"0",IF(AND('Enter Picks &amp; Results - Enter P'!AC14=3,AA188=3),AA167,IF(AND('Enter Picks &amp; Results - Enter P'!AC14=4,AA188=4),AA167)))))))</f>
        <v>0</v>
      </c>
      <c r="AB13" s="21" t="str">
        <f>IF(AND(AB188=2,'Enter Picks &amp; Results - Enter P'!AD14=2),AB124,IF(AND(AB188=1,'Enter Picks &amp; Results - Enter P'!AD14=2),AB145,IF(AND(AB188=2,'Enter Picks &amp; Results - Enter P'!AD14=1),AB145,IF(AND(AB188=1,'Enter Picks &amp; Results - Enter P'!AD14=1),AB124,IF(AND(AB188=0,'Enter Picks &amp; Results - Enter P'!AD14=0),"0",IF(AND('Enter Picks &amp; Results - Enter P'!AD14=3,AB188=3),AB167,IF(AND('Enter Picks &amp; Results - Enter P'!AD14=4,AB188=4),AB167)))))))</f>
        <v>0</v>
      </c>
      <c r="AC13" s="21" t="str">
        <f>IF(AND(AC188=2,'Enter Picks &amp; Results - Enter P'!AE14=2),AC124,IF(AND(AC188=1,'Enter Picks &amp; Results - Enter P'!AE14=2),AC145,IF(AND(AC188=2,'Enter Picks &amp; Results - Enter P'!AE14=1),AC145,IF(AND(AC188=1,'Enter Picks &amp; Results - Enter P'!AE14=1),AC124,IF(AND(AC188=0,'Enter Picks &amp; Results - Enter P'!AE14=0),"0",IF(AND('Enter Picks &amp; Results - Enter P'!AE14=3,AC188=3),AC167,IF(AND('Enter Picks &amp; Results - Enter P'!AE14=4,AC188=4),AC167)))))))</f>
        <v>0</v>
      </c>
      <c r="AD13" s="21" t="str">
        <f>IF(AND(AD188=2,'Enter Picks &amp; Results - Enter P'!AF14=2),AD124,IF(AND(AD188=1,'Enter Picks &amp; Results - Enter P'!AF14=2),AD145,IF(AND(AD188=2,'Enter Picks &amp; Results - Enter P'!AF14=1),AD145,IF(AND(AD188=1,'Enter Picks &amp; Results - Enter P'!AF14=1),AD124,IF(AND(AD188=0,'Enter Picks &amp; Results - Enter P'!AF14=0),"0",IF(AND('Enter Picks &amp; Results - Enter P'!AF14=3,AD188=3),AD167,IF(AND('Enter Picks &amp; Results - Enter P'!AF14=4,AD188=4),AD167)))))))</f>
        <v>0</v>
      </c>
      <c r="AE13" s="21" t="str">
        <f>IF(AND(AE188=2,'Enter Picks &amp; Results - Enter P'!AG14=2),AE124,IF(AND(AE188=1,'Enter Picks &amp; Results - Enter P'!AG14=2),AE145,IF(AND(AE188=2,'Enter Picks &amp; Results - Enter P'!AG14=1),AE145,IF(AND(AE188=1,'Enter Picks &amp; Results - Enter P'!AG14=1),AE124,IF(AND(AE188=0,'Enter Picks &amp; Results - Enter P'!AG14=0),"0",IF(AND('Enter Picks &amp; Results - Enter P'!AG14=3,AE188=3),AE167,IF(AND('Enter Picks &amp; Results - Enter P'!AG14=4,AE188=4),AE167)))))))</f>
        <v>0</v>
      </c>
      <c r="AF13" s="21" t="str">
        <f>IF(AND(AF188=2,'Enter Picks &amp; Results - Enter P'!AH14=2),AF124,IF(AND(AF188=1,'Enter Picks &amp; Results - Enter P'!AH14=2),AF145,IF(AND(AF188=2,'Enter Picks &amp; Results - Enter P'!AH14=1),AF145,IF(AND(AF188=1,'Enter Picks &amp; Results - Enter P'!AH14=1),AF124,IF(AND(AF188=0,'Enter Picks &amp; Results - Enter P'!AH14=0),"0",IF(AND('Enter Picks &amp; Results - Enter P'!AH14=3,AF188=3),AF167,IF(AND('Enter Picks &amp; Results - Enter P'!AH14=4,AF188=4),AF167)))))))</f>
        <v>0</v>
      </c>
      <c r="AG13" s="21" t="str">
        <f>IF(AND(AG188=2,'Enter Picks &amp; Results - Enter P'!AI14=2),AG124,IF(AND(AG188=1,'Enter Picks &amp; Results - Enter P'!AI14=2),AG145,IF(AND(AG188=2,'Enter Picks &amp; Results - Enter P'!AI14=1),AG145,IF(AND(AG188=1,'Enter Picks &amp; Results - Enter P'!AI14=1),AG124,IF(AND(AG188=0,'Enter Picks &amp; Results - Enter P'!AI14=0),"0",IF(AND('Enter Picks &amp; Results - Enter P'!AI14=3,AG188=3),AG167,IF(AND('Enter Picks &amp; Results - Enter P'!AI14=4,AG188=4),AG167)))))))</f>
        <v>0</v>
      </c>
      <c r="AH13" s="21" t="str">
        <f>IF(AND(AH188=2,'Enter Picks &amp; Results - Enter P'!AJ14=2),AH124,IF(AND(AH188=1,'Enter Picks &amp; Results - Enter P'!AJ14=2),AH145,IF(AND(AH188=2,'Enter Picks &amp; Results - Enter P'!AJ14=1),AH145,IF(AND(AH188=1,'Enter Picks &amp; Results - Enter P'!AJ14=1),AH124,IF(AND(AH188=0,'Enter Picks &amp; Results - Enter P'!AJ14=0),"0",IF(AND('Enter Picks &amp; Results - Enter P'!AJ14=3,AH188=3),AH167,IF(AND('Enter Picks &amp; Results - Enter P'!AJ14=4,AH188=4),AH167)))))))</f>
        <v>0</v>
      </c>
      <c r="AI13" s="21" t="str">
        <f>IF(AND(AI188=2,'Enter Picks &amp; Results - Enter P'!AK14=2),AI124,IF(AND(AI188=1,'Enter Picks &amp; Results - Enter P'!AK14=2),AI145,IF(AND(AI188=2,'Enter Picks &amp; Results - Enter P'!AK14=1),AI145,IF(AND(AI188=1,'Enter Picks &amp; Results - Enter P'!AK14=1),AI124,IF(AND(AI188=0,'Enter Picks &amp; Results - Enter P'!AK14=0),"0",IF(AND('Enter Picks &amp; Results - Enter P'!AK14=3,AI188=3),AI167,IF(AND('Enter Picks &amp; Results - Enter P'!AK14=4,AI188=4),AI167)))))))</f>
        <v>0</v>
      </c>
      <c r="AJ13" s="21" t="str">
        <f>IF(AND(AJ188=2,'Enter Picks &amp; Results - Enter P'!AL14=2),AJ124,IF(AND(AJ188=1,'Enter Picks &amp; Results - Enter P'!AL14=2),AJ145,IF(AND(AJ188=2,'Enter Picks &amp; Results - Enter P'!AL14=1),AJ145,IF(AND(AJ188=1,'Enter Picks &amp; Results - Enter P'!AL14=1),AJ124,IF(AND(AJ188=0,'Enter Picks &amp; Results - Enter P'!AL14=0),"0",IF(AND('Enter Picks &amp; Results - Enter P'!AL14=3,AJ188=3),AJ167,IF(AND('Enter Picks &amp; Results - Enter P'!AL14=4,AJ188=4),AJ167)))))))</f>
        <v>0</v>
      </c>
      <c r="AK13" s="21" t="str">
        <f>IF(AND(AK188=2,'Enter Picks &amp; Results - Enter P'!AM14=2),AK124,IF(AND(AK188=1,'Enter Picks &amp; Results - Enter P'!AM14=2),AK145,IF(AND(AK188=2,'Enter Picks &amp; Results - Enter P'!AM14=1),AK145,IF(AND(AK188=1,'Enter Picks &amp; Results - Enter P'!AM14=1),AK124,IF(AND(AK188=0,'Enter Picks &amp; Results - Enter P'!AM14=0),"0",IF(AND('Enter Picks &amp; Results - Enter P'!AM14=3,AK188=3),AK167,IF(AND('Enter Picks &amp; Results - Enter P'!AM14=4,AK188=4),AK167)))))))</f>
        <v>0</v>
      </c>
      <c r="AL13" s="21" t="str">
        <f>IF(AND(AL188=2,'Enter Picks &amp; Results - Enter P'!AN14=2),AL124,IF(AND(AL188=1,'Enter Picks &amp; Results - Enter P'!AN14=2),AL145,IF(AND(AL188=2,'Enter Picks &amp; Results - Enter P'!AN14=1),AL145,IF(AND(AL188=1,'Enter Picks &amp; Results - Enter P'!AN14=1),AL124,IF(AND(AL188=0,'Enter Picks &amp; Results - Enter P'!AN14=0),"0",IF(AND('Enter Picks &amp; Results - Enter P'!AN14=3,AL188=3),AL167,IF(AND('Enter Picks &amp; Results - Enter P'!AN14=4,AL188=4),AL167)))))))</f>
        <v>0</v>
      </c>
      <c r="AM13" s="21" t="str">
        <f>IF(AND(AM188=2,'Enter Picks &amp; Results - Enter P'!AO14=2),AM124,IF(AND(AM188=1,'Enter Picks &amp; Results - Enter P'!AO14=2),AM145,IF(AND(AM188=2,'Enter Picks &amp; Results - Enter P'!AO14=1),AM145,IF(AND(AM188=1,'Enter Picks &amp; Results - Enter P'!AO14=1),AM124,IF(AND(AM188=0,'Enter Picks &amp; Results - Enter P'!AO14=0),"0",IF(AND('Enter Picks &amp; Results - Enter P'!AO14=3,AM188=3),AM167,IF(AND('Enter Picks &amp; Results - Enter P'!AO14=4,AM188=4),AM167)))))))</f>
        <v>0</v>
      </c>
      <c r="AN13" s="21" t="str">
        <f>IF(AND(AN188=2,'Enter Picks &amp; Results - Enter P'!AP14=2),AN124,IF(AND(AN188=1,'Enter Picks &amp; Results - Enter P'!AP14=2),AN145,IF(AND(AN188=2,'Enter Picks &amp; Results - Enter P'!AP14=1),AN145,IF(AND(AN188=1,'Enter Picks &amp; Results - Enter P'!AP14=1),AN124,IF(AND(AN188=0,'Enter Picks &amp; Results - Enter P'!AP14=0),"0",IF(AND('Enter Picks &amp; Results - Enter P'!AP14=3,AN188=3),AN167,IF(AND('Enter Picks &amp; Results - Enter P'!AP14=4,AN188=4),AN167)))))))</f>
        <v>0</v>
      </c>
      <c r="AO13" s="21" t="str">
        <f>IF(AND(AO188=2,'Enter Picks &amp; Results - Enter P'!AQ14=2),AO124,IF(AND(AO188=1,'Enter Picks &amp; Results - Enter P'!AQ14=2),AO145,IF(AND(AO188=2,'Enter Picks &amp; Results - Enter P'!AQ14=1),AO145,IF(AND(AO188=1,'Enter Picks &amp; Results - Enter P'!AQ14=1),AO124,IF(AND(AO188=0,'Enter Picks &amp; Results - Enter P'!AQ14=0),"0",IF(AND('Enter Picks &amp; Results - Enter P'!AQ14=3,AO188=3),AO167,IF(AND('Enter Picks &amp; Results - Enter P'!AQ14=4,AO188=4),AO167)))))))</f>
        <v>0</v>
      </c>
      <c r="AP13" s="21" t="str">
        <f>IF(AND(AP188=2,'Enter Picks &amp; Results - Enter P'!AR14=2),AP124,IF(AND(AP188=1,'Enter Picks &amp; Results - Enter P'!AR14=2),AP145,IF(AND(AP188=2,'Enter Picks &amp; Results - Enter P'!AR14=1),AP145,IF(AND(AP188=1,'Enter Picks &amp; Results - Enter P'!AR14=1),AP124,IF(AND(AP188=0,'Enter Picks &amp; Results - Enter P'!AR14=0),"0",IF(AND('Enter Picks &amp; Results - Enter P'!AR14=3,AP188=3),AP167,IF(AND('Enter Picks &amp; Results - Enter P'!AR14=4,AP188=4),AP167)))))))</f>
        <v>0</v>
      </c>
      <c r="AQ13" s="21" t="str">
        <f>IF(AND(AQ188=2,'Enter Picks &amp; Results - Enter P'!AS14=2),AQ124,IF(AND(AQ188=1,'Enter Picks &amp; Results - Enter P'!AS14=2),AQ145,IF(AND(AQ188=2,'Enter Picks &amp; Results - Enter P'!AS14=1),AQ145,IF(AND(AQ188=1,'Enter Picks &amp; Results - Enter P'!AS14=1),AQ124,IF(AND(AQ188=0,'Enter Picks &amp; Results - Enter P'!AS14=0),"0",IF(AND('Enter Picks &amp; Results - Enter P'!AS14=3,AQ188=3),AQ167,IF(AND('Enter Picks &amp; Results - Enter P'!AS14=4,AQ188=4),AQ167)))))))</f>
        <v>0</v>
      </c>
      <c r="AR13" s="21" t="str">
        <f>IF(AND(AR188=2,'Enter Picks &amp; Results - Enter P'!AT14=2),AR124,IF(AND(AR188=1,'Enter Picks &amp; Results - Enter P'!AT14=2),AR145,IF(AND(AR188=2,'Enter Picks &amp; Results - Enter P'!AT14=1),AR145,IF(AND(AR188=1,'Enter Picks &amp; Results - Enter P'!AT14=1),AR124,IF(AND(AR188=0,'Enter Picks &amp; Results - Enter P'!AT14=0),"0",IF(AND('Enter Picks &amp; Results - Enter P'!AT14=3,AR188=3),AR167,IF(AND('Enter Picks &amp; Results - Enter P'!AT14=4,AR188=4),AR167)))))))</f>
        <v>0</v>
      </c>
      <c r="AS13" s="21" t="str">
        <f>IF(AND(AS188=2,'Enter Picks &amp; Results - Enter P'!AU14=2),AS124,IF(AND(AS188=1,'Enter Picks &amp; Results - Enter P'!AU14=2),AS145,IF(AND(AS188=2,'Enter Picks &amp; Results - Enter P'!AU14=1),AS145,IF(AND(AS188=1,'Enter Picks &amp; Results - Enter P'!AU14=1),AS124,IF(AND(AS188=0,'Enter Picks &amp; Results - Enter P'!AU14=0),"0",IF(AND('Enter Picks &amp; Results - Enter P'!AU14=3,AS188=3),AS167,IF(AND('Enter Picks &amp; Results - Enter P'!AU14=4,AS188=4),AS167)))))))</f>
        <v>0</v>
      </c>
      <c r="AT13" s="21" t="str">
        <f>IF(AND(AT188=2,'Enter Picks &amp; Results - Enter P'!AV14=2),AT124,IF(AND(AT188=1,'Enter Picks &amp; Results - Enter P'!AV14=2),AT145,IF(AND(AT188=2,'Enter Picks &amp; Results - Enter P'!AV14=1),AT145,IF(AND(AT188=1,'Enter Picks &amp; Results - Enter P'!AV14=1),AT124,IF(AND(AT188=0,'Enter Picks &amp; Results - Enter P'!AV14=0),"0",IF(AND('Enter Picks &amp; Results - Enter P'!AV14=3,AT188=3),AT167,IF(AND('Enter Picks &amp; Results - Enter P'!AV14=4,AT188=4),AT167)))))))</f>
        <v>0</v>
      </c>
      <c r="AU13" s="21" t="str">
        <f>IF(AND(AU188=2,'Enter Picks &amp; Results - Enter P'!AW14=2),AU124,IF(AND(AU188=1,'Enter Picks &amp; Results - Enter P'!AW14=2),AU145,IF(AND(AU188=2,'Enter Picks &amp; Results - Enter P'!AW14=1),AU145,IF(AND(AU188=1,'Enter Picks &amp; Results - Enter P'!AW14=1),AU124,IF(AND(AU188=0,'Enter Picks &amp; Results - Enter P'!AW14=0),"0",IF(AND('Enter Picks &amp; Results - Enter P'!AW14=3,AU188=3),AU167,IF(AND('Enter Picks &amp; Results - Enter P'!AW14=4,AU188=4),AU167)))))))</f>
        <v>0</v>
      </c>
      <c r="AV13" s="21" t="str">
        <f>IF(AND(AV188=2,'Enter Picks &amp; Results - Enter P'!AX14=2),AV124,IF(AND(AV188=1,'Enter Picks &amp; Results - Enter P'!AX14=2),AV145,IF(AND(AV188=2,'Enter Picks &amp; Results - Enter P'!AX14=1),AV145,IF(AND(AV188=1,'Enter Picks &amp; Results - Enter P'!AX14=1),AV124,IF(AND(AV188=0,'Enter Picks &amp; Results - Enter P'!AX14=0),"0",IF(AND('Enter Picks &amp; Results - Enter P'!AX14=3,AV188=3),AV167,IF(AND('Enter Picks &amp; Results - Enter P'!AX14=4,AV188=4),AV167)))))))</f>
        <v>0</v>
      </c>
      <c r="AW13" s="21" t="str">
        <f>IF(AND(AW188=2,'Enter Picks &amp; Results - Enter P'!AY14=2),AW124,IF(AND(AW188=1,'Enter Picks &amp; Results - Enter P'!AY14=2),AW145,IF(AND(AW188=2,'Enter Picks &amp; Results - Enter P'!AY14=1),AW145,IF(AND(AW188=1,'Enter Picks &amp; Results - Enter P'!AY14=1),AW124,IF(AND(AW188=0,'Enter Picks &amp; Results - Enter P'!AY14=0),"0",IF(AND('Enter Picks &amp; Results - Enter P'!AY14=3,AW188=3),AW167,IF(AND('Enter Picks &amp; Results - Enter P'!AY14=4,AW188=4),AW167)))))))</f>
        <v>0</v>
      </c>
      <c r="AX13" s="21" t="str">
        <f>IF(AND(AX188=2,'Enter Picks &amp; Results - Enter P'!AZ14=2),AX124,IF(AND(AX188=1,'Enter Picks &amp; Results - Enter P'!AZ14=2),AX145,IF(AND(AX188=2,'Enter Picks &amp; Results - Enter P'!AZ14=1),AX145,IF(AND(AX188=1,'Enter Picks &amp; Results - Enter P'!AZ14=1),AX124,IF(AND(AX188=0,'Enter Picks &amp; Results - Enter P'!AZ14=0),"0",IF(AND('Enter Picks &amp; Results - Enter P'!AZ14=3,AX188=3),AX167,IF(AND('Enter Picks &amp; Results - Enter P'!AZ14=4,AX188=4),AX167)))))))</f>
        <v>0</v>
      </c>
      <c r="AY13" s="21" t="str">
        <f>IF(AND(AY188=2,'Enter Picks &amp; Results - Enter P'!BA14=2),AY124,IF(AND(AY188=1,'Enter Picks &amp; Results - Enter P'!BA14=2),AY145,IF(AND(AY188=2,'Enter Picks &amp; Results - Enter P'!BA14=1),AY145,IF(AND(AY188=1,'Enter Picks &amp; Results - Enter P'!BA14=1),AY124,IF(AND(AY188=0,'Enter Picks &amp; Results - Enter P'!BA14=0),"0",IF(AND('Enter Picks &amp; Results - Enter P'!BA14=3,AY188=3),AY167,IF(AND('Enter Picks &amp; Results - Enter P'!BA14=4,AY188=4),AY167)))))))</f>
        <v>0</v>
      </c>
      <c r="AZ13" s="21" t="str">
        <f>IF(AND(AZ188=2,'Enter Picks &amp; Results - Enter P'!BB14=2),AZ124,IF(AND(AZ188=1,'Enter Picks &amp; Results - Enter P'!BB14=2),AZ145,IF(AND(AZ188=2,'Enter Picks &amp; Results - Enter P'!BB14=1),AZ145,IF(AND(AZ188=1,'Enter Picks &amp; Results - Enter P'!BB14=1),AZ124,IF(AND(AZ188=0,'Enter Picks &amp; Results - Enter P'!BB14=0),"0",IF(AND('Enter Picks &amp; Results - Enter P'!BB14=3,AZ188=3),AZ167,IF(AND('Enter Picks &amp; Results - Enter P'!BB14=4,AZ188=4),AZ167)))))))</f>
        <v>0</v>
      </c>
    </row>
    <row r="14" spans="1:52" ht="14.25">
      <c r="A14" s="138"/>
      <c r="B14" s="21" t="str">
        <f>IF(AND(B189=2,'Enter Picks &amp; Results - Enter P'!D15=2),B125,IF(AND(B189=1,'Enter Picks &amp; Results - Enter P'!D15=2),B146,IF(AND(B189=2,'Enter Picks &amp; Results - Enter P'!D15=1),B146,IF(AND(B189=1,'Enter Picks &amp; Results - Enter P'!D15=1),B125,IF(AND(B189=0,'Enter Picks &amp; Results - Enter P'!D15=0),"0",IF(AND('Enter Picks &amp; Results - Enter P'!D15=3,B189=3),B168,IF(AND('Enter Picks &amp; Results - Enter P'!D15=4,B189=4),B168)))))))</f>
        <v>0</v>
      </c>
      <c r="C14" s="21" t="str">
        <f>IF(AND(C189=2,'Enter Picks &amp; Results - Enter P'!E15=2),C125,IF(AND(C189=1,'Enter Picks &amp; Results - Enter P'!E15=2),C146,IF(AND(C189=2,'Enter Picks &amp; Results - Enter P'!E15=1),C146,IF(AND(C189=1,'Enter Picks &amp; Results - Enter P'!E15=1),C125,IF(AND(C189=0,'Enter Picks &amp; Results - Enter P'!E15=0),"0",IF(AND('Enter Picks &amp; Results - Enter P'!E15=3,C189=3),C168,IF(AND('Enter Picks &amp; Results - Enter P'!E15=4,C189=4),C168)))))))</f>
        <v>0</v>
      </c>
      <c r="D14" s="21" t="str">
        <f>IF(AND(D189=2,'Enter Picks &amp; Results - Enter P'!F15=2),D125,IF(AND(D189=1,'Enter Picks &amp; Results - Enter P'!F15=2),D146,IF(AND(D189=2,'Enter Picks &amp; Results - Enter P'!F15=1),D146,IF(AND(D189=1,'Enter Picks &amp; Results - Enter P'!F15=1),D125,IF(AND(D189=0,'Enter Picks &amp; Results - Enter P'!F15=0),"0",IF(AND('Enter Picks &amp; Results - Enter P'!F15=3,D189=3),D168,IF(AND('Enter Picks &amp; Results - Enter P'!F15=4,D189=4),D168)))))))</f>
        <v>0</v>
      </c>
      <c r="E14" s="21" t="str">
        <f>IF(AND(E189=2,'Enter Picks &amp; Results - Enter P'!G15=2),E125,IF(AND(E189=1,'Enter Picks &amp; Results - Enter P'!G15=2),E146,IF(AND(E189=2,'Enter Picks &amp; Results - Enter P'!G15=1),E146,IF(AND(E189=1,'Enter Picks &amp; Results - Enter P'!G15=1),E125,IF(AND(E189=0,'Enter Picks &amp; Results - Enter P'!G15=0),"0",IF(AND('Enter Picks &amp; Results - Enter P'!G15=3,E189=3),E168,IF(AND('Enter Picks &amp; Results - Enter P'!G15=4,E189=4),E168)))))))</f>
        <v>0</v>
      </c>
      <c r="F14" s="21" t="str">
        <f>IF(AND(F189=2,'Enter Picks &amp; Results - Enter P'!H15=2),F125,IF(AND(F189=1,'Enter Picks &amp; Results - Enter P'!H15=2),F146,IF(AND(F189=2,'Enter Picks &amp; Results - Enter P'!H15=1),F146,IF(AND(F189=1,'Enter Picks &amp; Results - Enter P'!H15=1),F125,IF(AND(F189=0,'Enter Picks &amp; Results - Enter P'!H15=0),"0",IF(AND('Enter Picks &amp; Results - Enter P'!H15=3,F189=3),F168,IF(AND('Enter Picks &amp; Results - Enter P'!H15=4,F189=4),F168)))))))</f>
        <v>0</v>
      </c>
      <c r="G14" s="21" t="str">
        <f>IF(AND(G189=2,'Enter Picks &amp; Results - Enter P'!I15=2),G125,IF(AND(G189=1,'Enter Picks &amp; Results - Enter P'!I15=2),G146,IF(AND(G189=2,'Enter Picks &amp; Results - Enter P'!I15=1),G146,IF(AND(G189=1,'Enter Picks &amp; Results - Enter P'!I15=1),G125,IF(AND(G189=0,'Enter Picks &amp; Results - Enter P'!I15=0),"0",IF(AND('Enter Picks &amp; Results - Enter P'!I15=3,G189=3),G168,IF(AND('Enter Picks &amp; Results - Enter P'!I15=4,G189=4),G168)))))))</f>
        <v>0</v>
      </c>
      <c r="H14" s="21" t="str">
        <f>IF(AND(H189=2,'Enter Picks &amp; Results - Enter P'!J15=2),H125,IF(AND(H189=1,'Enter Picks &amp; Results - Enter P'!J15=2),H146,IF(AND(H189=2,'Enter Picks &amp; Results - Enter P'!J15=1),H146,IF(AND(H189=1,'Enter Picks &amp; Results - Enter P'!J15=1),H125,IF(AND(H189=0,'Enter Picks &amp; Results - Enter P'!J15=0),"0",IF(AND('Enter Picks &amp; Results - Enter P'!J15=3,H189=3),H168,IF(AND('Enter Picks &amp; Results - Enter P'!J15=4,H189=4),H168)))))))</f>
        <v>0</v>
      </c>
      <c r="I14" s="21" t="str">
        <f>IF(AND(I189=2,'Enter Picks &amp; Results - Enter P'!K15=2),I125,IF(AND(I189=1,'Enter Picks &amp; Results - Enter P'!K15=2),I146,IF(AND(I189=2,'Enter Picks &amp; Results - Enter P'!K15=1),I146,IF(AND(I189=1,'Enter Picks &amp; Results - Enter P'!K15=1),I125,IF(AND(I189=0,'Enter Picks &amp; Results - Enter P'!K15=0),"0",IF(AND('Enter Picks &amp; Results - Enter P'!K15=3,I189=3),I168,IF(AND('Enter Picks &amp; Results - Enter P'!K15=4,I189=4),I168)))))))</f>
        <v>0</v>
      </c>
      <c r="J14" s="21" t="str">
        <f>IF(AND(J189=2,'Enter Picks &amp; Results - Enter P'!L15=2),J125,IF(AND(J189=1,'Enter Picks &amp; Results - Enter P'!L15=2),J146,IF(AND(J189=2,'Enter Picks &amp; Results - Enter P'!L15=1),J146,IF(AND(J189=1,'Enter Picks &amp; Results - Enter P'!L15=1),J125,IF(AND(J189=0,'Enter Picks &amp; Results - Enter P'!L15=0),"0",IF(AND('Enter Picks &amp; Results - Enter P'!L15=3,J189=3),J168,IF(AND('Enter Picks &amp; Results - Enter P'!L15=4,J189=4),J168)))))))</f>
        <v>0</v>
      </c>
      <c r="K14" s="21" t="str">
        <f>IF(AND(K189=2,'Enter Picks &amp; Results - Enter P'!M15=2),K125,IF(AND(K189=1,'Enter Picks &amp; Results - Enter P'!M15=2),K146,IF(AND(K189=2,'Enter Picks &amp; Results - Enter P'!M15=1),K146,IF(AND(K189=1,'Enter Picks &amp; Results - Enter P'!M15=1),K125,IF(AND(K189=0,'Enter Picks &amp; Results - Enter P'!M15=0),"0",IF(AND('Enter Picks &amp; Results - Enter P'!M15=3,K189=3),K168,IF(AND('Enter Picks &amp; Results - Enter P'!M15=4,K189=4),K168)))))))</f>
        <v>0</v>
      </c>
      <c r="L14" s="21" t="str">
        <f>IF(AND(L189=2,'Enter Picks &amp; Results - Enter P'!N15=2),L125,IF(AND(L189=1,'Enter Picks &amp; Results - Enter P'!N15=2),L146,IF(AND(L189=2,'Enter Picks &amp; Results - Enter P'!N15=1),L146,IF(AND(L189=1,'Enter Picks &amp; Results - Enter P'!N15=1),L125,IF(AND(L189=0,'Enter Picks &amp; Results - Enter P'!N15=0),"0",IF(AND('Enter Picks &amp; Results - Enter P'!N15=3,L189=3),L168,IF(AND('Enter Picks &amp; Results - Enter P'!N15=4,L189=4),L168)))))))</f>
        <v>0</v>
      </c>
      <c r="M14" s="21" t="str">
        <f>IF(AND(M189=2,'Enter Picks &amp; Results - Enter P'!O15=2),M125,IF(AND(M189=1,'Enter Picks &amp; Results - Enter P'!O15=2),M146,IF(AND(M189=2,'Enter Picks &amp; Results - Enter P'!O15=1),M146,IF(AND(M189=1,'Enter Picks &amp; Results - Enter P'!O15=1),M125,IF(AND(M189=0,'Enter Picks &amp; Results - Enter P'!O15=0),"0",IF(AND('Enter Picks &amp; Results - Enter P'!O15=3,M189=3),M168,IF(AND('Enter Picks &amp; Results - Enter P'!O15=4,M189=4),M168)))))))</f>
        <v>0</v>
      </c>
      <c r="N14" s="21" t="str">
        <f>IF(AND(N189=2,'Enter Picks &amp; Results - Enter P'!P15=2),N125,IF(AND(N189=1,'Enter Picks &amp; Results - Enter P'!P15=2),N146,IF(AND(N189=2,'Enter Picks &amp; Results - Enter P'!P15=1),N146,IF(AND(N189=1,'Enter Picks &amp; Results - Enter P'!P15=1),N125,IF(AND(N189=0,'Enter Picks &amp; Results - Enter P'!P15=0),"0",IF(AND('Enter Picks &amp; Results - Enter P'!P15=3,N189=3),N168,IF(AND('Enter Picks &amp; Results - Enter P'!P15=4,N189=4),N168)))))))</f>
        <v>0</v>
      </c>
      <c r="O14" s="21" t="str">
        <f>IF(AND(O189=2,'Enter Picks &amp; Results - Enter P'!Q15=2),O125,IF(AND(O189=1,'Enter Picks &amp; Results - Enter P'!Q15=2),O146,IF(AND(O189=2,'Enter Picks &amp; Results - Enter P'!Q15=1),O146,IF(AND(O189=1,'Enter Picks &amp; Results - Enter P'!Q15=1),O125,IF(AND(O189=0,'Enter Picks &amp; Results - Enter P'!Q15=0),"0",IF(AND('Enter Picks &amp; Results - Enter P'!Q15=3,O189=3),O168,IF(AND('Enter Picks &amp; Results - Enter P'!Q15=4,O189=4),O168)))))))</f>
        <v>0</v>
      </c>
      <c r="P14" s="21" t="str">
        <f>IF(AND(P189=2,'Enter Picks &amp; Results - Enter P'!R15=2),P125,IF(AND(P189=1,'Enter Picks &amp; Results - Enter P'!R15=2),P146,IF(AND(P189=2,'Enter Picks &amp; Results - Enter P'!R15=1),P146,IF(AND(P189=1,'Enter Picks &amp; Results - Enter P'!R15=1),P125,IF(AND(P189=0,'Enter Picks &amp; Results - Enter P'!R15=0),"0",IF(AND('Enter Picks &amp; Results - Enter P'!R15=3,P189=3),P168,IF(AND('Enter Picks &amp; Results - Enter P'!R15=4,P189=4),P168)))))))</f>
        <v>0</v>
      </c>
      <c r="Q14" s="21" t="str">
        <f>IF(AND(Q189=2,'Enter Picks &amp; Results - Enter P'!S15=2),Q125,IF(AND(Q189=1,'Enter Picks &amp; Results - Enter P'!S15=2),Q146,IF(AND(Q189=2,'Enter Picks &amp; Results - Enter P'!S15=1),Q146,IF(AND(Q189=1,'Enter Picks &amp; Results - Enter P'!S15=1),Q125,IF(AND(Q189=0,'Enter Picks &amp; Results - Enter P'!S15=0),"0",IF(AND('Enter Picks &amp; Results - Enter P'!S15=3,Q189=3),Q168,IF(AND('Enter Picks &amp; Results - Enter P'!S15=4,Q189=4),Q168)))))))</f>
        <v>0</v>
      </c>
      <c r="R14" s="21" t="str">
        <f>IF(AND(R189=2,'Enter Picks &amp; Results - Enter P'!T15=2),R125,IF(AND(R189=1,'Enter Picks &amp; Results - Enter P'!T15=2),R146,IF(AND(R189=2,'Enter Picks &amp; Results - Enter P'!T15=1),R146,IF(AND(R189=1,'Enter Picks &amp; Results - Enter P'!T15=1),R125,IF(AND(R189=0,'Enter Picks &amp; Results - Enter P'!T15=0),"0",IF(AND('Enter Picks &amp; Results - Enter P'!T15=3,R189=3),R168,IF(AND('Enter Picks &amp; Results - Enter P'!T15=4,R189=4),R168)))))))</f>
        <v>0</v>
      </c>
      <c r="S14" s="21" t="str">
        <f>IF(AND(S189=2,'Enter Picks &amp; Results - Enter P'!U15=2),S125,IF(AND(S189=1,'Enter Picks &amp; Results - Enter P'!U15=2),S146,IF(AND(S189=2,'Enter Picks &amp; Results - Enter P'!U15=1),S146,IF(AND(S189=1,'Enter Picks &amp; Results - Enter P'!U15=1),S125,IF(AND(S189=0,'Enter Picks &amp; Results - Enter P'!U15=0),"0",IF(AND('Enter Picks &amp; Results - Enter P'!U15=3,S189=3),S168,IF(AND('Enter Picks &amp; Results - Enter P'!U15=4,S189=4),S168)))))))</f>
        <v>0</v>
      </c>
      <c r="T14" s="21" t="str">
        <f>IF(AND(T189=2,'Enter Picks &amp; Results - Enter P'!V15=2),T125,IF(AND(T189=1,'Enter Picks &amp; Results - Enter P'!V15=2),T146,IF(AND(T189=2,'Enter Picks &amp; Results - Enter P'!V15=1),T146,IF(AND(T189=1,'Enter Picks &amp; Results - Enter P'!V15=1),T125,IF(AND(T189=0,'Enter Picks &amp; Results - Enter P'!V15=0),"0",IF(AND('Enter Picks &amp; Results - Enter P'!V15=3,T189=3),T168,IF(AND('Enter Picks &amp; Results - Enter P'!V15=4,T189=4),T168)))))))</f>
        <v>0</v>
      </c>
      <c r="U14" s="21" t="str">
        <f>IF(AND(U189=2,'Enter Picks &amp; Results - Enter P'!W15=2),U125,IF(AND(U189=1,'Enter Picks &amp; Results - Enter P'!W15=2),U146,IF(AND(U189=2,'Enter Picks &amp; Results - Enter P'!W15=1),U146,IF(AND(U189=1,'Enter Picks &amp; Results - Enter P'!W15=1),U125,IF(AND(U189=0,'Enter Picks &amp; Results - Enter P'!W15=0),"0",IF(AND('Enter Picks &amp; Results - Enter P'!W15=3,U189=3),U168,IF(AND('Enter Picks &amp; Results - Enter P'!W15=4,U189=4),U168)))))))</f>
        <v>0</v>
      </c>
      <c r="V14" s="21" t="str">
        <f>IF(AND(V189=2,'Enter Picks &amp; Results - Enter P'!X15=2),V125,IF(AND(V189=1,'Enter Picks &amp; Results - Enter P'!X15=2),V146,IF(AND(V189=2,'Enter Picks &amp; Results - Enter P'!X15=1),V146,IF(AND(V189=1,'Enter Picks &amp; Results - Enter P'!X15=1),V125,IF(AND(V189=0,'Enter Picks &amp; Results - Enter P'!X15=0),"0",IF(AND('Enter Picks &amp; Results - Enter P'!X15=3,V189=3),V168,IF(AND('Enter Picks &amp; Results - Enter P'!X15=4,V189=4),V168)))))))</f>
        <v>0</v>
      </c>
      <c r="W14" s="21" t="str">
        <f>IF(AND(W189=2,'Enter Picks &amp; Results - Enter P'!Y15=2),W125,IF(AND(W189=1,'Enter Picks &amp; Results - Enter P'!Y15=2),W146,IF(AND(W189=2,'Enter Picks &amp; Results - Enter P'!Y15=1),W146,IF(AND(W189=1,'Enter Picks &amp; Results - Enter P'!Y15=1),W125,IF(AND(W189=0,'Enter Picks &amp; Results - Enter P'!Y15=0),"0",IF(AND('Enter Picks &amp; Results - Enter P'!Y15=3,W189=3),W168,IF(AND('Enter Picks &amp; Results - Enter P'!Y15=4,W189=4),W168)))))))</f>
        <v>0</v>
      </c>
      <c r="X14" s="21" t="str">
        <f>IF(AND(X189=2,'Enter Picks &amp; Results - Enter P'!Z15=2),X125,IF(AND(X189=1,'Enter Picks &amp; Results - Enter P'!Z15=2),X146,IF(AND(X189=2,'Enter Picks &amp; Results - Enter P'!Z15=1),X146,IF(AND(X189=1,'Enter Picks &amp; Results - Enter P'!Z15=1),X125,IF(AND(X189=0,'Enter Picks &amp; Results - Enter P'!Z15=0),"0",IF(AND('Enter Picks &amp; Results - Enter P'!Z15=3,X189=3),X168,IF(AND('Enter Picks &amp; Results - Enter P'!Z15=4,X189=4),X168)))))))</f>
        <v>0</v>
      </c>
      <c r="Y14" s="21" t="str">
        <f>IF(AND(Y189=2,'Enter Picks &amp; Results - Enter P'!AA15=2),Y125,IF(AND(Y189=1,'Enter Picks &amp; Results - Enter P'!AA15=2),Y146,IF(AND(Y189=2,'Enter Picks &amp; Results - Enter P'!AA15=1),Y146,IF(AND(Y189=1,'Enter Picks &amp; Results - Enter P'!AA15=1),Y125,IF(AND(Y189=0,'Enter Picks &amp; Results - Enter P'!AA15=0),"0",IF(AND('Enter Picks &amp; Results - Enter P'!AA15=3,Y189=3),Y168,IF(AND('Enter Picks &amp; Results - Enter P'!AA15=4,Y189=4),Y168)))))))</f>
        <v>0</v>
      </c>
      <c r="Z14" s="21" t="str">
        <f>IF(AND(Z189=2,'Enter Picks &amp; Results - Enter P'!AB15=2),Z125,IF(AND(Z189=1,'Enter Picks &amp; Results - Enter P'!AB15=2),Z146,IF(AND(Z189=2,'Enter Picks &amp; Results - Enter P'!AB15=1),Z146,IF(AND(Z189=1,'Enter Picks &amp; Results - Enter P'!AB15=1),Z125,IF(AND(Z189=0,'Enter Picks &amp; Results - Enter P'!AB15=0),"0",IF(AND('Enter Picks &amp; Results - Enter P'!AB15=3,Z189=3),Z168,IF(AND('Enter Picks &amp; Results - Enter P'!AB15=4,Z189=4),Z168)))))))</f>
        <v>0</v>
      </c>
      <c r="AA14" s="21" t="str">
        <f>IF(AND(AA189=2,'Enter Picks &amp; Results - Enter P'!AC15=2),AA125,IF(AND(AA189=1,'Enter Picks &amp; Results - Enter P'!AC15=2),AA146,IF(AND(AA189=2,'Enter Picks &amp; Results - Enter P'!AC15=1),AA146,IF(AND(AA189=1,'Enter Picks &amp; Results - Enter P'!AC15=1),AA125,IF(AND(AA189=0,'Enter Picks &amp; Results - Enter P'!AC15=0),"0",IF(AND('Enter Picks &amp; Results - Enter P'!AC15=3,AA189=3),AA168,IF(AND('Enter Picks &amp; Results - Enter P'!AC15=4,AA189=4),AA168)))))))</f>
        <v>0</v>
      </c>
      <c r="AB14" s="21" t="str">
        <f>IF(AND(AB189=2,'Enter Picks &amp; Results - Enter P'!AD15=2),AB125,IF(AND(AB189=1,'Enter Picks &amp; Results - Enter P'!AD15=2),AB146,IF(AND(AB189=2,'Enter Picks &amp; Results - Enter P'!AD15=1),AB146,IF(AND(AB189=1,'Enter Picks &amp; Results - Enter P'!AD15=1),AB125,IF(AND(AB189=0,'Enter Picks &amp; Results - Enter P'!AD15=0),"0",IF(AND('Enter Picks &amp; Results - Enter P'!AD15=3,AB189=3),AB168,IF(AND('Enter Picks &amp; Results - Enter P'!AD15=4,AB189=4),AB168)))))))</f>
        <v>0</v>
      </c>
      <c r="AC14" s="21" t="str">
        <f>IF(AND(AC189=2,'Enter Picks &amp; Results - Enter P'!AE15=2),AC125,IF(AND(AC189=1,'Enter Picks &amp; Results - Enter P'!AE15=2),AC146,IF(AND(AC189=2,'Enter Picks &amp; Results - Enter P'!AE15=1),AC146,IF(AND(AC189=1,'Enter Picks &amp; Results - Enter P'!AE15=1),AC125,IF(AND(AC189=0,'Enter Picks &amp; Results - Enter P'!AE15=0),"0",IF(AND('Enter Picks &amp; Results - Enter P'!AE15=3,AC189=3),AC168,IF(AND('Enter Picks &amp; Results - Enter P'!AE15=4,AC189=4),AC168)))))))</f>
        <v>0</v>
      </c>
      <c r="AD14" s="21" t="str">
        <f>IF(AND(AD189=2,'Enter Picks &amp; Results - Enter P'!AF15=2),AD125,IF(AND(AD189=1,'Enter Picks &amp; Results - Enter P'!AF15=2),AD146,IF(AND(AD189=2,'Enter Picks &amp; Results - Enter P'!AF15=1),AD146,IF(AND(AD189=1,'Enter Picks &amp; Results - Enter P'!AF15=1),AD125,IF(AND(AD189=0,'Enter Picks &amp; Results - Enter P'!AF15=0),"0",IF(AND('Enter Picks &amp; Results - Enter P'!AF15=3,AD189=3),AD168,IF(AND('Enter Picks &amp; Results - Enter P'!AF15=4,AD189=4),AD168)))))))</f>
        <v>0</v>
      </c>
      <c r="AE14" s="21" t="str">
        <f>IF(AND(AE189=2,'Enter Picks &amp; Results - Enter P'!AG15=2),AE125,IF(AND(AE189=1,'Enter Picks &amp; Results - Enter P'!AG15=2),AE146,IF(AND(AE189=2,'Enter Picks &amp; Results - Enter P'!AG15=1),AE146,IF(AND(AE189=1,'Enter Picks &amp; Results - Enter P'!AG15=1),AE125,IF(AND(AE189=0,'Enter Picks &amp; Results - Enter P'!AG15=0),"0",IF(AND('Enter Picks &amp; Results - Enter P'!AG15=3,AE189=3),AE168,IF(AND('Enter Picks &amp; Results - Enter P'!AG15=4,AE189=4),AE168)))))))</f>
        <v>0</v>
      </c>
      <c r="AF14" s="21" t="str">
        <f>IF(AND(AF189=2,'Enter Picks &amp; Results - Enter P'!AH15=2),AF125,IF(AND(AF189=1,'Enter Picks &amp; Results - Enter P'!AH15=2),AF146,IF(AND(AF189=2,'Enter Picks &amp; Results - Enter P'!AH15=1),AF146,IF(AND(AF189=1,'Enter Picks &amp; Results - Enter P'!AH15=1),AF125,IF(AND(AF189=0,'Enter Picks &amp; Results - Enter P'!AH15=0),"0",IF(AND('Enter Picks &amp; Results - Enter P'!AH15=3,AF189=3),AF168,IF(AND('Enter Picks &amp; Results - Enter P'!AH15=4,AF189=4),AF168)))))))</f>
        <v>0</v>
      </c>
      <c r="AG14" s="21" t="str">
        <f>IF(AND(AG189=2,'Enter Picks &amp; Results - Enter P'!AI15=2),AG125,IF(AND(AG189=1,'Enter Picks &amp; Results - Enter P'!AI15=2),AG146,IF(AND(AG189=2,'Enter Picks &amp; Results - Enter P'!AI15=1),AG146,IF(AND(AG189=1,'Enter Picks &amp; Results - Enter P'!AI15=1),AG125,IF(AND(AG189=0,'Enter Picks &amp; Results - Enter P'!AI15=0),"0",IF(AND('Enter Picks &amp; Results - Enter P'!AI15=3,AG189=3),AG168,IF(AND('Enter Picks &amp; Results - Enter P'!AI15=4,AG189=4),AG168)))))))</f>
        <v>0</v>
      </c>
      <c r="AH14" s="21" t="str">
        <f>IF(AND(AH189=2,'Enter Picks &amp; Results - Enter P'!AJ15=2),AH125,IF(AND(AH189=1,'Enter Picks &amp; Results - Enter P'!AJ15=2),AH146,IF(AND(AH189=2,'Enter Picks &amp; Results - Enter P'!AJ15=1),AH146,IF(AND(AH189=1,'Enter Picks &amp; Results - Enter P'!AJ15=1),AH125,IF(AND(AH189=0,'Enter Picks &amp; Results - Enter P'!AJ15=0),"0",IF(AND('Enter Picks &amp; Results - Enter P'!AJ15=3,AH189=3),AH168,IF(AND('Enter Picks &amp; Results - Enter P'!AJ15=4,AH189=4),AH168)))))))</f>
        <v>0</v>
      </c>
      <c r="AI14" s="21" t="str">
        <f>IF(AND(AI189=2,'Enter Picks &amp; Results - Enter P'!AK15=2),AI125,IF(AND(AI189=1,'Enter Picks &amp; Results - Enter P'!AK15=2),AI146,IF(AND(AI189=2,'Enter Picks &amp; Results - Enter P'!AK15=1),AI146,IF(AND(AI189=1,'Enter Picks &amp; Results - Enter P'!AK15=1),AI125,IF(AND(AI189=0,'Enter Picks &amp; Results - Enter P'!AK15=0),"0",IF(AND('Enter Picks &amp; Results - Enter P'!AK15=3,AI189=3),AI168,IF(AND('Enter Picks &amp; Results - Enter P'!AK15=4,AI189=4),AI168)))))))</f>
        <v>0</v>
      </c>
      <c r="AJ14" s="21" t="str">
        <f>IF(AND(AJ189=2,'Enter Picks &amp; Results - Enter P'!AL15=2),AJ125,IF(AND(AJ189=1,'Enter Picks &amp; Results - Enter P'!AL15=2),AJ146,IF(AND(AJ189=2,'Enter Picks &amp; Results - Enter P'!AL15=1),AJ146,IF(AND(AJ189=1,'Enter Picks &amp; Results - Enter P'!AL15=1),AJ125,IF(AND(AJ189=0,'Enter Picks &amp; Results - Enter P'!AL15=0),"0",IF(AND('Enter Picks &amp; Results - Enter P'!AL15=3,AJ189=3),AJ168,IF(AND('Enter Picks &amp; Results - Enter P'!AL15=4,AJ189=4),AJ168)))))))</f>
        <v>0</v>
      </c>
      <c r="AK14" s="21" t="str">
        <f>IF(AND(AK189=2,'Enter Picks &amp; Results - Enter P'!AM15=2),AK125,IF(AND(AK189=1,'Enter Picks &amp; Results - Enter P'!AM15=2),AK146,IF(AND(AK189=2,'Enter Picks &amp; Results - Enter P'!AM15=1),AK146,IF(AND(AK189=1,'Enter Picks &amp; Results - Enter P'!AM15=1),AK125,IF(AND(AK189=0,'Enter Picks &amp; Results - Enter P'!AM15=0),"0",IF(AND('Enter Picks &amp; Results - Enter P'!AM15=3,AK189=3),AK168,IF(AND('Enter Picks &amp; Results - Enter P'!AM15=4,AK189=4),AK168)))))))</f>
        <v>0</v>
      </c>
      <c r="AL14" s="21" t="str">
        <f>IF(AND(AL189=2,'Enter Picks &amp; Results - Enter P'!AN15=2),AL125,IF(AND(AL189=1,'Enter Picks &amp; Results - Enter P'!AN15=2),AL146,IF(AND(AL189=2,'Enter Picks &amp; Results - Enter P'!AN15=1),AL146,IF(AND(AL189=1,'Enter Picks &amp; Results - Enter P'!AN15=1),AL125,IF(AND(AL189=0,'Enter Picks &amp; Results - Enter P'!AN15=0),"0",IF(AND('Enter Picks &amp; Results - Enter P'!AN15=3,AL189=3),AL168,IF(AND('Enter Picks &amp; Results - Enter P'!AN15=4,AL189=4),AL168)))))))</f>
        <v>0</v>
      </c>
      <c r="AM14" s="21" t="str">
        <f>IF(AND(AM189=2,'Enter Picks &amp; Results - Enter P'!AO15=2),AM125,IF(AND(AM189=1,'Enter Picks &amp; Results - Enter P'!AO15=2),AM146,IF(AND(AM189=2,'Enter Picks &amp; Results - Enter P'!AO15=1),AM146,IF(AND(AM189=1,'Enter Picks &amp; Results - Enter P'!AO15=1),AM125,IF(AND(AM189=0,'Enter Picks &amp; Results - Enter P'!AO15=0),"0",IF(AND('Enter Picks &amp; Results - Enter P'!AO15=3,AM189=3),AM168,IF(AND('Enter Picks &amp; Results - Enter P'!AO15=4,AM189=4),AM168)))))))</f>
        <v>0</v>
      </c>
      <c r="AN14" s="21" t="str">
        <f>IF(AND(AN189=2,'Enter Picks &amp; Results - Enter P'!AP15=2),AN125,IF(AND(AN189=1,'Enter Picks &amp; Results - Enter P'!AP15=2),AN146,IF(AND(AN189=2,'Enter Picks &amp; Results - Enter P'!AP15=1),AN146,IF(AND(AN189=1,'Enter Picks &amp; Results - Enter P'!AP15=1),AN125,IF(AND(AN189=0,'Enter Picks &amp; Results - Enter P'!AP15=0),"0",IF(AND('Enter Picks &amp; Results - Enter P'!AP15=3,AN189=3),AN168,IF(AND('Enter Picks &amp; Results - Enter P'!AP15=4,AN189=4),AN168)))))))</f>
        <v>0</v>
      </c>
      <c r="AO14" s="21" t="str">
        <f>IF(AND(AO189=2,'Enter Picks &amp; Results - Enter P'!AQ15=2),AO125,IF(AND(AO189=1,'Enter Picks &amp; Results - Enter P'!AQ15=2),AO146,IF(AND(AO189=2,'Enter Picks &amp; Results - Enter P'!AQ15=1),AO146,IF(AND(AO189=1,'Enter Picks &amp; Results - Enter P'!AQ15=1),AO125,IF(AND(AO189=0,'Enter Picks &amp; Results - Enter P'!AQ15=0),"0",IF(AND('Enter Picks &amp; Results - Enter P'!AQ15=3,AO189=3),AO168,IF(AND('Enter Picks &amp; Results - Enter P'!AQ15=4,AO189=4),AO168)))))))</f>
        <v>0</v>
      </c>
      <c r="AP14" s="21" t="str">
        <f>IF(AND(AP189=2,'Enter Picks &amp; Results - Enter P'!AR15=2),AP125,IF(AND(AP189=1,'Enter Picks &amp; Results - Enter P'!AR15=2),AP146,IF(AND(AP189=2,'Enter Picks &amp; Results - Enter P'!AR15=1),AP146,IF(AND(AP189=1,'Enter Picks &amp; Results - Enter P'!AR15=1),AP125,IF(AND(AP189=0,'Enter Picks &amp; Results - Enter P'!AR15=0),"0",IF(AND('Enter Picks &amp; Results - Enter P'!AR15=3,AP189=3),AP168,IF(AND('Enter Picks &amp; Results - Enter P'!AR15=4,AP189=4),AP168)))))))</f>
        <v>0</v>
      </c>
      <c r="AQ14" s="21" t="str">
        <f>IF(AND(AQ189=2,'Enter Picks &amp; Results - Enter P'!AS15=2),AQ125,IF(AND(AQ189=1,'Enter Picks &amp; Results - Enter P'!AS15=2),AQ146,IF(AND(AQ189=2,'Enter Picks &amp; Results - Enter P'!AS15=1),AQ146,IF(AND(AQ189=1,'Enter Picks &amp; Results - Enter P'!AS15=1),AQ125,IF(AND(AQ189=0,'Enter Picks &amp; Results - Enter P'!AS15=0),"0",IF(AND('Enter Picks &amp; Results - Enter P'!AS15=3,AQ189=3),AQ168,IF(AND('Enter Picks &amp; Results - Enter P'!AS15=4,AQ189=4),AQ168)))))))</f>
        <v>0</v>
      </c>
      <c r="AR14" s="21" t="str">
        <f>IF(AND(AR189=2,'Enter Picks &amp; Results - Enter P'!AT15=2),AR125,IF(AND(AR189=1,'Enter Picks &amp; Results - Enter P'!AT15=2),AR146,IF(AND(AR189=2,'Enter Picks &amp; Results - Enter P'!AT15=1),AR146,IF(AND(AR189=1,'Enter Picks &amp; Results - Enter P'!AT15=1),AR125,IF(AND(AR189=0,'Enter Picks &amp; Results - Enter P'!AT15=0),"0",IF(AND('Enter Picks &amp; Results - Enter P'!AT15=3,AR189=3),AR168,IF(AND('Enter Picks &amp; Results - Enter P'!AT15=4,AR189=4),AR168)))))))</f>
        <v>0</v>
      </c>
      <c r="AS14" s="21" t="str">
        <f>IF(AND(AS189=2,'Enter Picks &amp; Results - Enter P'!AU15=2),AS125,IF(AND(AS189=1,'Enter Picks &amp; Results - Enter P'!AU15=2),AS146,IF(AND(AS189=2,'Enter Picks &amp; Results - Enter P'!AU15=1),AS146,IF(AND(AS189=1,'Enter Picks &amp; Results - Enter P'!AU15=1),AS125,IF(AND(AS189=0,'Enter Picks &amp; Results - Enter P'!AU15=0),"0",IF(AND('Enter Picks &amp; Results - Enter P'!AU15=3,AS189=3),AS168,IF(AND('Enter Picks &amp; Results - Enter P'!AU15=4,AS189=4),AS168)))))))</f>
        <v>0</v>
      </c>
      <c r="AT14" s="21" t="str">
        <f>IF(AND(AT189=2,'Enter Picks &amp; Results - Enter P'!AV15=2),AT125,IF(AND(AT189=1,'Enter Picks &amp; Results - Enter P'!AV15=2),AT146,IF(AND(AT189=2,'Enter Picks &amp; Results - Enter P'!AV15=1),AT146,IF(AND(AT189=1,'Enter Picks &amp; Results - Enter P'!AV15=1),AT125,IF(AND(AT189=0,'Enter Picks &amp; Results - Enter P'!AV15=0),"0",IF(AND('Enter Picks &amp; Results - Enter P'!AV15=3,AT189=3),AT168,IF(AND('Enter Picks &amp; Results - Enter P'!AV15=4,AT189=4),AT168)))))))</f>
        <v>0</v>
      </c>
      <c r="AU14" s="21" t="str">
        <f>IF(AND(AU189=2,'Enter Picks &amp; Results - Enter P'!AW15=2),AU125,IF(AND(AU189=1,'Enter Picks &amp; Results - Enter P'!AW15=2),AU146,IF(AND(AU189=2,'Enter Picks &amp; Results - Enter P'!AW15=1),AU146,IF(AND(AU189=1,'Enter Picks &amp; Results - Enter P'!AW15=1),AU125,IF(AND(AU189=0,'Enter Picks &amp; Results - Enter P'!AW15=0),"0",IF(AND('Enter Picks &amp; Results - Enter P'!AW15=3,AU189=3),AU168,IF(AND('Enter Picks &amp; Results - Enter P'!AW15=4,AU189=4),AU168)))))))</f>
        <v>0</v>
      </c>
      <c r="AV14" s="21" t="str">
        <f>IF(AND(AV189=2,'Enter Picks &amp; Results - Enter P'!AX15=2),AV125,IF(AND(AV189=1,'Enter Picks &amp; Results - Enter P'!AX15=2),AV146,IF(AND(AV189=2,'Enter Picks &amp; Results - Enter P'!AX15=1),AV146,IF(AND(AV189=1,'Enter Picks &amp; Results - Enter P'!AX15=1),AV125,IF(AND(AV189=0,'Enter Picks &amp; Results - Enter P'!AX15=0),"0",IF(AND('Enter Picks &amp; Results - Enter P'!AX15=3,AV189=3),AV168,IF(AND('Enter Picks &amp; Results - Enter P'!AX15=4,AV189=4),AV168)))))))</f>
        <v>0</v>
      </c>
      <c r="AW14" s="21" t="str">
        <f>IF(AND(AW189=2,'Enter Picks &amp; Results - Enter P'!AY15=2),AW125,IF(AND(AW189=1,'Enter Picks &amp; Results - Enter P'!AY15=2),AW146,IF(AND(AW189=2,'Enter Picks &amp; Results - Enter P'!AY15=1),AW146,IF(AND(AW189=1,'Enter Picks &amp; Results - Enter P'!AY15=1),AW125,IF(AND(AW189=0,'Enter Picks &amp; Results - Enter P'!AY15=0),"0",IF(AND('Enter Picks &amp; Results - Enter P'!AY15=3,AW189=3),AW168,IF(AND('Enter Picks &amp; Results - Enter P'!AY15=4,AW189=4),AW168)))))))</f>
        <v>0</v>
      </c>
      <c r="AX14" s="21" t="str">
        <f>IF(AND(AX189=2,'Enter Picks &amp; Results - Enter P'!AZ15=2),AX125,IF(AND(AX189=1,'Enter Picks &amp; Results - Enter P'!AZ15=2),AX146,IF(AND(AX189=2,'Enter Picks &amp; Results - Enter P'!AZ15=1),AX146,IF(AND(AX189=1,'Enter Picks &amp; Results - Enter P'!AZ15=1),AX125,IF(AND(AX189=0,'Enter Picks &amp; Results - Enter P'!AZ15=0),"0",IF(AND('Enter Picks &amp; Results - Enter P'!AZ15=3,AX189=3),AX168,IF(AND('Enter Picks &amp; Results - Enter P'!AZ15=4,AX189=4),AX168)))))))</f>
        <v>0</v>
      </c>
      <c r="AY14" s="21" t="str">
        <f>IF(AND(AY189=2,'Enter Picks &amp; Results - Enter P'!BA15=2),AY125,IF(AND(AY189=1,'Enter Picks &amp; Results - Enter P'!BA15=2),AY146,IF(AND(AY189=2,'Enter Picks &amp; Results - Enter P'!BA15=1),AY146,IF(AND(AY189=1,'Enter Picks &amp; Results - Enter P'!BA15=1),AY125,IF(AND(AY189=0,'Enter Picks &amp; Results - Enter P'!BA15=0),"0",IF(AND('Enter Picks &amp; Results - Enter P'!BA15=3,AY189=3),AY168,IF(AND('Enter Picks &amp; Results - Enter P'!BA15=4,AY189=4),AY168)))))))</f>
        <v>0</v>
      </c>
      <c r="AZ14" s="21" t="str">
        <f>IF(AND(AZ189=2,'Enter Picks &amp; Results - Enter P'!BB15=2),AZ125,IF(AND(AZ189=1,'Enter Picks &amp; Results - Enter P'!BB15=2),AZ146,IF(AND(AZ189=2,'Enter Picks &amp; Results - Enter P'!BB15=1),AZ146,IF(AND(AZ189=1,'Enter Picks &amp; Results - Enter P'!BB15=1),AZ125,IF(AND(AZ189=0,'Enter Picks &amp; Results - Enter P'!BB15=0),"0",IF(AND('Enter Picks &amp; Results - Enter P'!BB15=3,AZ189=3),AZ168,IF(AND('Enter Picks &amp; Results - Enter P'!BB15=4,AZ189=4),AZ168)))))))</f>
        <v>0</v>
      </c>
    </row>
    <row r="15" spans="1:52" ht="14.25">
      <c r="A15" s="138"/>
      <c r="B15" s="21">
        <f>IF(AND(B190=2,'Enter Picks &amp; Results - Enter P'!D16=2),B126,IF(AND(B190=1,'Enter Picks &amp; Results - Enter P'!D16=2),B147,IF(AND(B190=2,'Enter Picks &amp; Results - Enter P'!D16=1),B147,IF(AND(B190=1,'Enter Picks &amp; Results - Enter P'!D16=1),B126,IF(AND(B190=0,'Enter Picks &amp; Results - Enter P'!D16=0),"0",IF(AND('Enter Picks &amp; Results - Enter P'!D16=3,B190=3),B169,IF(AND('Enter Picks &amp; Results - Enter P'!D16=4,B190=4),B169)))))))</f>
        <v>5</v>
      </c>
      <c r="C15" s="21" t="b">
        <f>IF(AND(C190=2,'Enter Picks &amp; Results - Enter P'!E16=2),C126,IF(AND(C190=1,'Enter Picks &amp; Results - Enter P'!E16=2),C147,IF(AND(C190=2,'Enter Picks &amp; Results - Enter P'!E16=1),C147,IF(AND(C190=1,'Enter Picks &amp; Results - Enter P'!E16=1),C126,IF(AND(C190=0,'Enter Picks &amp; Results - Enter P'!E16=0),"0",IF(AND('Enter Picks &amp; Results - Enter P'!E16=3,C190=3),C169,IF(AND('Enter Picks &amp; Results - Enter P'!E16=4,C190=4),C169)))))))</f>
        <v>0</v>
      </c>
      <c r="D15" s="21" t="b">
        <f>IF(AND(D190=2,'Enter Picks &amp; Results - Enter P'!F16=2),D126,IF(AND(D190=1,'Enter Picks &amp; Results - Enter P'!F16=2),D147,IF(AND(D190=2,'Enter Picks &amp; Results - Enter P'!F16=1),D147,IF(AND(D190=1,'Enter Picks &amp; Results - Enter P'!F16=1),D126,IF(AND(D190=0,'Enter Picks &amp; Results - Enter P'!F16=0),"0",IF(AND('Enter Picks &amp; Results - Enter P'!F16=3,D190=3),D169,IF(AND('Enter Picks &amp; Results - Enter P'!F16=4,D190=4),D169)))))))</f>
        <v>0</v>
      </c>
      <c r="E15" s="21" t="b">
        <f>IF(AND(E190=2,'Enter Picks &amp; Results - Enter P'!G16=2),E126,IF(AND(E190=1,'Enter Picks &amp; Results - Enter P'!G16=2),E147,IF(AND(E190=2,'Enter Picks &amp; Results - Enter P'!G16=1),E147,IF(AND(E190=1,'Enter Picks &amp; Results - Enter P'!G16=1),E126,IF(AND(E190=0,'Enter Picks &amp; Results - Enter P'!G16=0),"0",IF(AND('Enter Picks &amp; Results - Enter P'!G16=3,E190=3),E169,IF(AND('Enter Picks &amp; Results - Enter P'!G16=4,E190=4),E169)))))))</f>
        <v>0</v>
      </c>
      <c r="F15" s="21" t="b">
        <f>IF(AND(F190=2,'Enter Picks &amp; Results - Enter P'!H16=2),F126,IF(AND(F190=1,'Enter Picks &amp; Results - Enter P'!H16=2),F147,IF(AND(F190=2,'Enter Picks &amp; Results - Enter P'!H16=1),F147,IF(AND(F190=1,'Enter Picks &amp; Results - Enter P'!H16=1),F126,IF(AND(F190=0,'Enter Picks &amp; Results - Enter P'!H16=0),"0",IF(AND('Enter Picks &amp; Results - Enter P'!H16=3,F190=3),F169,IF(AND('Enter Picks &amp; Results - Enter P'!H16=4,F190=4),F169)))))))</f>
        <v>0</v>
      </c>
      <c r="G15" s="21" t="b">
        <f>IF(AND(G190=2,'Enter Picks &amp; Results - Enter P'!I16=2),G126,IF(AND(G190=1,'Enter Picks &amp; Results - Enter P'!I16=2),G147,IF(AND(G190=2,'Enter Picks &amp; Results - Enter P'!I16=1),G147,IF(AND(G190=1,'Enter Picks &amp; Results - Enter P'!I16=1),G126,IF(AND(G190=0,'Enter Picks &amp; Results - Enter P'!I16=0),"0",IF(AND('Enter Picks &amp; Results - Enter P'!I16=3,G190=3),G169,IF(AND('Enter Picks &amp; Results - Enter P'!I16=4,G190=4),G169)))))))</f>
        <v>0</v>
      </c>
      <c r="H15" s="21" t="b">
        <f>IF(AND(H190=2,'Enter Picks &amp; Results - Enter P'!J16=2),H126,IF(AND(H190=1,'Enter Picks &amp; Results - Enter P'!J16=2),H147,IF(AND(H190=2,'Enter Picks &amp; Results - Enter P'!J16=1),H147,IF(AND(H190=1,'Enter Picks &amp; Results - Enter P'!J16=1),H126,IF(AND(H190=0,'Enter Picks &amp; Results - Enter P'!J16=0),"0",IF(AND('Enter Picks &amp; Results - Enter P'!J16=3,H190=3),H169,IF(AND('Enter Picks &amp; Results - Enter P'!J16=4,H190=4),H169)))))))</f>
        <v>0</v>
      </c>
      <c r="I15" s="21" t="b">
        <f>IF(AND(I190=2,'Enter Picks &amp; Results - Enter P'!K16=2),I126,IF(AND(I190=1,'Enter Picks &amp; Results - Enter P'!K16=2),I147,IF(AND(I190=2,'Enter Picks &amp; Results - Enter P'!K16=1),I147,IF(AND(I190=1,'Enter Picks &amp; Results - Enter P'!K16=1),I126,IF(AND(I190=0,'Enter Picks &amp; Results - Enter P'!K16=0),"0",IF(AND('Enter Picks &amp; Results - Enter P'!K16=3,I190=3),I169,IF(AND('Enter Picks &amp; Results - Enter P'!K16=4,I190=4),I169)))))))</f>
        <v>0</v>
      </c>
      <c r="J15" s="21" t="b">
        <f>IF(AND(J190=2,'Enter Picks &amp; Results - Enter P'!L16=2),J126,IF(AND(J190=1,'Enter Picks &amp; Results - Enter P'!L16=2),J147,IF(AND(J190=2,'Enter Picks &amp; Results - Enter P'!L16=1),J147,IF(AND(J190=1,'Enter Picks &amp; Results - Enter P'!L16=1),J126,IF(AND(J190=0,'Enter Picks &amp; Results - Enter P'!L16=0),"0",IF(AND('Enter Picks &amp; Results - Enter P'!L16=3,J190=3),J169,IF(AND('Enter Picks &amp; Results - Enter P'!L16=4,J190=4),J169)))))))</f>
        <v>0</v>
      </c>
      <c r="K15" s="21" t="b">
        <f>IF(AND(K190=2,'Enter Picks &amp; Results - Enter P'!M16=2),K126,IF(AND(K190=1,'Enter Picks &amp; Results - Enter P'!M16=2),K147,IF(AND(K190=2,'Enter Picks &amp; Results - Enter P'!M16=1),K147,IF(AND(K190=1,'Enter Picks &amp; Results - Enter P'!M16=1),K126,IF(AND(K190=0,'Enter Picks &amp; Results - Enter P'!M16=0),"0",IF(AND('Enter Picks &amp; Results - Enter P'!M16=3,K190=3),K169,IF(AND('Enter Picks &amp; Results - Enter P'!M16=4,K190=4),K169)))))))</f>
        <v>0</v>
      </c>
      <c r="L15" s="21" t="b">
        <f>IF(AND(L190=2,'Enter Picks &amp; Results - Enter P'!N16=2),L126,IF(AND(L190=1,'Enter Picks &amp; Results - Enter P'!N16=2),L147,IF(AND(L190=2,'Enter Picks &amp; Results - Enter P'!N16=1),L147,IF(AND(L190=1,'Enter Picks &amp; Results - Enter P'!N16=1),L126,IF(AND(L190=0,'Enter Picks &amp; Results - Enter P'!N16=0),"0",IF(AND('Enter Picks &amp; Results - Enter P'!N16=3,L190=3),L169,IF(AND('Enter Picks &amp; Results - Enter P'!N16=4,L190=4),L169)))))))</f>
        <v>0</v>
      </c>
      <c r="M15" s="21" t="b">
        <f>IF(AND(M190=2,'Enter Picks &amp; Results - Enter P'!O16=2),M126,IF(AND(M190=1,'Enter Picks &amp; Results - Enter P'!O16=2),M147,IF(AND(M190=2,'Enter Picks &amp; Results - Enter P'!O16=1),M147,IF(AND(M190=1,'Enter Picks &amp; Results - Enter P'!O16=1),M126,IF(AND(M190=0,'Enter Picks &amp; Results - Enter P'!O16=0),"0",IF(AND('Enter Picks &amp; Results - Enter P'!O16=3,M190=3),M169,IF(AND('Enter Picks &amp; Results - Enter P'!O16=4,M190=4),M169)))))))</f>
        <v>0</v>
      </c>
      <c r="N15" s="21" t="b">
        <f>IF(AND(N190=2,'Enter Picks &amp; Results - Enter P'!P16=2),N126,IF(AND(N190=1,'Enter Picks &amp; Results - Enter P'!P16=2),N147,IF(AND(N190=2,'Enter Picks &amp; Results - Enter P'!P16=1),N147,IF(AND(N190=1,'Enter Picks &amp; Results - Enter P'!P16=1),N126,IF(AND(N190=0,'Enter Picks &amp; Results - Enter P'!P16=0),"0",IF(AND('Enter Picks &amp; Results - Enter P'!P16=3,N190=3),N169,IF(AND('Enter Picks &amp; Results - Enter P'!P16=4,N190=4),N169)))))))</f>
        <v>0</v>
      </c>
      <c r="O15" s="21" t="b">
        <f>IF(AND(O190=2,'Enter Picks &amp; Results - Enter P'!Q16=2),O126,IF(AND(O190=1,'Enter Picks &amp; Results - Enter P'!Q16=2),O147,IF(AND(O190=2,'Enter Picks &amp; Results - Enter P'!Q16=1),O147,IF(AND(O190=1,'Enter Picks &amp; Results - Enter P'!Q16=1),O126,IF(AND(O190=0,'Enter Picks &amp; Results - Enter P'!Q16=0),"0",IF(AND('Enter Picks &amp; Results - Enter P'!Q16=3,O190=3),O169,IF(AND('Enter Picks &amp; Results - Enter P'!Q16=4,O190=4),O169)))))))</f>
        <v>0</v>
      </c>
      <c r="P15" s="21" t="b">
        <f>IF(AND(P190=2,'Enter Picks &amp; Results - Enter P'!R16=2),P126,IF(AND(P190=1,'Enter Picks &amp; Results - Enter P'!R16=2),P147,IF(AND(P190=2,'Enter Picks &amp; Results - Enter P'!R16=1),P147,IF(AND(P190=1,'Enter Picks &amp; Results - Enter P'!R16=1),P126,IF(AND(P190=0,'Enter Picks &amp; Results - Enter P'!R16=0),"0",IF(AND('Enter Picks &amp; Results - Enter P'!R16=3,P190=3),P169,IF(AND('Enter Picks &amp; Results - Enter P'!R16=4,P190=4),P169)))))))</f>
        <v>0</v>
      </c>
      <c r="Q15" s="21" t="b">
        <f>IF(AND(Q190=2,'Enter Picks &amp; Results - Enter P'!S16=2),Q126,IF(AND(Q190=1,'Enter Picks &amp; Results - Enter P'!S16=2),Q147,IF(AND(Q190=2,'Enter Picks &amp; Results - Enter P'!S16=1),Q147,IF(AND(Q190=1,'Enter Picks &amp; Results - Enter P'!S16=1),Q126,IF(AND(Q190=0,'Enter Picks &amp; Results - Enter P'!S16=0),"0",IF(AND('Enter Picks &amp; Results - Enter P'!S16=3,Q190=3),Q169,IF(AND('Enter Picks &amp; Results - Enter P'!S16=4,Q190=4),Q169)))))))</f>
        <v>0</v>
      </c>
      <c r="R15" s="21" t="b">
        <f>IF(AND(R190=2,'Enter Picks &amp; Results - Enter P'!T16=2),R126,IF(AND(R190=1,'Enter Picks &amp; Results - Enter P'!T16=2),R147,IF(AND(R190=2,'Enter Picks &amp; Results - Enter P'!T16=1),R147,IF(AND(R190=1,'Enter Picks &amp; Results - Enter P'!T16=1),R126,IF(AND(R190=0,'Enter Picks &amp; Results - Enter P'!T16=0),"0",IF(AND('Enter Picks &amp; Results - Enter P'!T16=3,R190=3),R169,IF(AND('Enter Picks &amp; Results - Enter P'!T16=4,R190=4),R169)))))))</f>
        <v>0</v>
      </c>
      <c r="S15" s="21" t="b">
        <f>IF(AND(S190=2,'Enter Picks &amp; Results - Enter P'!U16=2),S126,IF(AND(S190=1,'Enter Picks &amp; Results - Enter P'!U16=2),S147,IF(AND(S190=2,'Enter Picks &amp; Results - Enter P'!U16=1),S147,IF(AND(S190=1,'Enter Picks &amp; Results - Enter P'!U16=1),S126,IF(AND(S190=0,'Enter Picks &amp; Results - Enter P'!U16=0),"0",IF(AND('Enter Picks &amp; Results - Enter P'!U16=3,S190=3),S169,IF(AND('Enter Picks &amp; Results - Enter P'!U16=4,S190=4),S169)))))))</f>
        <v>0</v>
      </c>
      <c r="T15" s="21" t="b">
        <f>IF(AND(T190=2,'Enter Picks &amp; Results - Enter P'!V16=2),T126,IF(AND(T190=1,'Enter Picks &amp; Results - Enter P'!V16=2),T147,IF(AND(T190=2,'Enter Picks &amp; Results - Enter P'!V16=1),T147,IF(AND(T190=1,'Enter Picks &amp; Results - Enter P'!V16=1),T126,IF(AND(T190=0,'Enter Picks &amp; Results - Enter P'!V16=0),"0",IF(AND('Enter Picks &amp; Results - Enter P'!V16=3,T190=3),T169,IF(AND('Enter Picks &amp; Results - Enter P'!V16=4,T190=4),T169)))))))</f>
        <v>0</v>
      </c>
      <c r="U15" s="21" t="b">
        <f>IF(AND(U190=2,'Enter Picks &amp; Results - Enter P'!W16=2),U126,IF(AND(U190=1,'Enter Picks &amp; Results - Enter P'!W16=2),U147,IF(AND(U190=2,'Enter Picks &amp; Results - Enter P'!W16=1),U147,IF(AND(U190=1,'Enter Picks &amp; Results - Enter P'!W16=1),U126,IF(AND(U190=0,'Enter Picks &amp; Results - Enter P'!W16=0),"0",IF(AND('Enter Picks &amp; Results - Enter P'!W16=3,U190=3),U169,IF(AND('Enter Picks &amp; Results - Enter P'!W16=4,U190=4),U169)))))))</f>
        <v>0</v>
      </c>
      <c r="V15" s="21" t="b">
        <f>IF(AND(V190=2,'Enter Picks &amp; Results - Enter P'!X16=2),V126,IF(AND(V190=1,'Enter Picks &amp; Results - Enter P'!X16=2),V147,IF(AND(V190=2,'Enter Picks &amp; Results - Enter P'!X16=1),V147,IF(AND(V190=1,'Enter Picks &amp; Results - Enter P'!X16=1),V126,IF(AND(V190=0,'Enter Picks &amp; Results - Enter P'!X16=0),"0",IF(AND('Enter Picks &amp; Results - Enter P'!X16=3,V190=3),V169,IF(AND('Enter Picks &amp; Results - Enter P'!X16=4,V190=4),V169)))))))</f>
        <v>0</v>
      </c>
      <c r="W15" s="21" t="b">
        <f>IF(AND(W190=2,'Enter Picks &amp; Results - Enter P'!Y16=2),W126,IF(AND(W190=1,'Enter Picks &amp; Results - Enter P'!Y16=2),W147,IF(AND(W190=2,'Enter Picks &amp; Results - Enter P'!Y16=1),W147,IF(AND(W190=1,'Enter Picks &amp; Results - Enter P'!Y16=1),W126,IF(AND(W190=0,'Enter Picks &amp; Results - Enter P'!Y16=0),"0",IF(AND('Enter Picks &amp; Results - Enter P'!Y16=3,W190=3),W169,IF(AND('Enter Picks &amp; Results - Enter P'!Y16=4,W190=4),W169)))))))</f>
        <v>0</v>
      </c>
      <c r="X15" s="21" t="b">
        <f>IF(AND(X190=2,'Enter Picks &amp; Results - Enter P'!Z16=2),X126,IF(AND(X190=1,'Enter Picks &amp; Results - Enter P'!Z16=2),X147,IF(AND(X190=2,'Enter Picks &amp; Results - Enter P'!Z16=1),X147,IF(AND(X190=1,'Enter Picks &amp; Results - Enter P'!Z16=1),X126,IF(AND(X190=0,'Enter Picks &amp; Results - Enter P'!Z16=0),"0",IF(AND('Enter Picks &amp; Results - Enter P'!Z16=3,X190=3),X169,IF(AND('Enter Picks &amp; Results - Enter P'!Z16=4,X190=4),X169)))))))</f>
        <v>0</v>
      </c>
      <c r="Y15" s="21" t="b">
        <f>IF(AND(Y190=2,'Enter Picks &amp; Results - Enter P'!AA16=2),Y126,IF(AND(Y190=1,'Enter Picks &amp; Results - Enter P'!AA16=2),Y147,IF(AND(Y190=2,'Enter Picks &amp; Results - Enter P'!AA16=1),Y147,IF(AND(Y190=1,'Enter Picks &amp; Results - Enter P'!AA16=1),Y126,IF(AND(Y190=0,'Enter Picks &amp; Results - Enter P'!AA16=0),"0",IF(AND('Enter Picks &amp; Results - Enter P'!AA16=3,Y190=3),Y169,IF(AND('Enter Picks &amp; Results - Enter P'!AA16=4,Y190=4),Y169)))))))</f>
        <v>0</v>
      </c>
      <c r="Z15" s="21" t="b">
        <f>IF(AND(Z190=2,'Enter Picks &amp; Results - Enter P'!AB16=2),Z126,IF(AND(Z190=1,'Enter Picks &amp; Results - Enter P'!AB16=2),Z147,IF(AND(Z190=2,'Enter Picks &amp; Results - Enter P'!AB16=1),Z147,IF(AND(Z190=1,'Enter Picks &amp; Results - Enter P'!AB16=1),Z126,IF(AND(Z190=0,'Enter Picks &amp; Results - Enter P'!AB16=0),"0",IF(AND('Enter Picks &amp; Results - Enter P'!AB16=3,Z190=3),Z169,IF(AND('Enter Picks &amp; Results - Enter P'!AB16=4,Z190=4),Z169)))))))</f>
        <v>0</v>
      </c>
      <c r="AA15" s="21" t="b">
        <f>IF(AND(AA190=2,'Enter Picks &amp; Results - Enter P'!AC16=2),AA126,IF(AND(AA190=1,'Enter Picks &amp; Results - Enter P'!AC16=2),AA147,IF(AND(AA190=2,'Enter Picks &amp; Results - Enter P'!AC16=1),AA147,IF(AND(AA190=1,'Enter Picks &amp; Results - Enter P'!AC16=1),AA126,IF(AND(AA190=0,'Enter Picks &amp; Results - Enter P'!AC16=0),"0",IF(AND('Enter Picks &amp; Results - Enter P'!AC16=3,AA190=3),AA169,IF(AND('Enter Picks &amp; Results - Enter P'!AC16=4,AA190=4),AA169)))))))</f>
        <v>0</v>
      </c>
      <c r="AB15" s="21" t="b">
        <f>IF(AND(AB190=2,'Enter Picks &amp; Results - Enter P'!AD16=2),AB126,IF(AND(AB190=1,'Enter Picks &amp; Results - Enter P'!AD16=2),AB147,IF(AND(AB190=2,'Enter Picks &amp; Results - Enter P'!AD16=1),AB147,IF(AND(AB190=1,'Enter Picks &amp; Results - Enter P'!AD16=1),AB126,IF(AND(AB190=0,'Enter Picks &amp; Results - Enter P'!AD16=0),"0",IF(AND('Enter Picks &amp; Results - Enter P'!AD16=3,AB190=3),AB169,IF(AND('Enter Picks &amp; Results - Enter P'!AD16=4,AB190=4),AB169)))))))</f>
        <v>0</v>
      </c>
      <c r="AC15" s="21" t="b">
        <f>IF(AND(AC190=2,'Enter Picks &amp; Results - Enter P'!AE16=2),AC126,IF(AND(AC190=1,'Enter Picks &amp; Results - Enter P'!AE16=2),AC147,IF(AND(AC190=2,'Enter Picks &amp; Results - Enter P'!AE16=1),AC147,IF(AND(AC190=1,'Enter Picks &amp; Results - Enter P'!AE16=1),AC126,IF(AND(AC190=0,'Enter Picks &amp; Results - Enter P'!AE16=0),"0",IF(AND('Enter Picks &amp; Results - Enter P'!AE16=3,AC190=3),AC169,IF(AND('Enter Picks &amp; Results - Enter P'!AE16=4,AC190=4),AC169)))))))</f>
        <v>0</v>
      </c>
      <c r="AD15" s="21" t="b">
        <f>IF(AND(AD190=2,'Enter Picks &amp; Results - Enter P'!AF16=2),AD126,IF(AND(AD190=1,'Enter Picks &amp; Results - Enter P'!AF16=2),AD147,IF(AND(AD190=2,'Enter Picks &amp; Results - Enter P'!AF16=1),AD147,IF(AND(AD190=1,'Enter Picks &amp; Results - Enter P'!AF16=1),AD126,IF(AND(AD190=0,'Enter Picks &amp; Results - Enter P'!AF16=0),"0",IF(AND('Enter Picks &amp; Results - Enter P'!AF16=3,AD190=3),AD169,IF(AND('Enter Picks &amp; Results - Enter P'!AF16=4,AD190=4),AD169)))))))</f>
        <v>0</v>
      </c>
      <c r="AE15" s="21" t="b">
        <f>IF(AND(AE190=2,'Enter Picks &amp; Results - Enter P'!AG16=2),AE126,IF(AND(AE190=1,'Enter Picks &amp; Results - Enter P'!AG16=2),AE147,IF(AND(AE190=2,'Enter Picks &amp; Results - Enter P'!AG16=1),AE147,IF(AND(AE190=1,'Enter Picks &amp; Results - Enter P'!AG16=1),AE126,IF(AND(AE190=0,'Enter Picks &amp; Results - Enter P'!AG16=0),"0",IF(AND('Enter Picks &amp; Results - Enter P'!AG16=3,AE190=3),AE169,IF(AND('Enter Picks &amp; Results - Enter P'!AG16=4,AE190=4),AE169)))))))</f>
        <v>0</v>
      </c>
      <c r="AF15" s="21" t="b">
        <f>IF(AND(AF190=2,'Enter Picks &amp; Results - Enter P'!AH16=2),AF126,IF(AND(AF190=1,'Enter Picks &amp; Results - Enter P'!AH16=2),AF147,IF(AND(AF190=2,'Enter Picks &amp; Results - Enter P'!AH16=1),AF147,IF(AND(AF190=1,'Enter Picks &amp; Results - Enter P'!AH16=1),AF126,IF(AND(AF190=0,'Enter Picks &amp; Results - Enter P'!AH16=0),"0",IF(AND('Enter Picks &amp; Results - Enter P'!AH16=3,AF190=3),AF169,IF(AND('Enter Picks &amp; Results - Enter P'!AH16=4,AF190=4),AF169)))))))</f>
        <v>0</v>
      </c>
      <c r="AG15" s="21" t="b">
        <f>IF(AND(AG190=2,'Enter Picks &amp; Results - Enter P'!AI16=2),AG126,IF(AND(AG190=1,'Enter Picks &amp; Results - Enter P'!AI16=2),AG147,IF(AND(AG190=2,'Enter Picks &amp; Results - Enter P'!AI16=1),AG147,IF(AND(AG190=1,'Enter Picks &amp; Results - Enter P'!AI16=1),AG126,IF(AND(AG190=0,'Enter Picks &amp; Results - Enter P'!AI16=0),"0",IF(AND('Enter Picks &amp; Results - Enter P'!AI16=3,AG190=3),AG169,IF(AND('Enter Picks &amp; Results - Enter P'!AI16=4,AG190=4),AG169)))))))</f>
        <v>0</v>
      </c>
      <c r="AH15" s="21" t="b">
        <f>IF(AND(AH190=2,'Enter Picks &amp; Results - Enter P'!AJ16=2),AH126,IF(AND(AH190=1,'Enter Picks &amp; Results - Enter P'!AJ16=2),AH147,IF(AND(AH190=2,'Enter Picks &amp; Results - Enter P'!AJ16=1),AH147,IF(AND(AH190=1,'Enter Picks &amp; Results - Enter P'!AJ16=1),AH126,IF(AND(AH190=0,'Enter Picks &amp; Results - Enter P'!AJ16=0),"0",IF(AND('Enter Picks &amp; Results - Enter P'!AJ16=3,AH190=3),AH169,IF(AND('Enter Picks &amp; Results - Enter P'!AJ16=4,AH190=4),AH169)))))))</f>
        <v>0</v>
      </c>
      <c r="AI15" s="21" t="b">
        <f>IF(AND(AI190=2,'Enter Picks &amp; Results - Enter P'!AK16=2),AI126,IF(AND(AI190=1,'Enter Picks &amp; Results - Enter P'!AK16=2),AI147,IF(AND(AI190=2,'Enter Picks &amp; Results - Enter P'!AK16=1),AI147,IF(AND(AI190=1,'Enter Picks &amp; Results - Enter P'!AK16=1),AI126,IF(AND(AI190=0,'Enter Picks &amp; Results - Enter P'!AK16=0),"0",IF(AND('Enter Picks &amp; Results - Enter P'!AK16=3,AI190=3),AI169,IF(AND('Enter Picks &amp; Results - Enter P'!AK16=4,AI190=4),AI169)))))))</f>
        <v>0</v>
      </c>
      <c r="AJ15" s="21" t="b">
        <f>IF(AND(AJ190=2,'Enter Picks &amp; Results - Enter P'!AL16=2),AJ126,IF(AND(AJ190=1,'Enter Picks &amp; Results - Enter P'!AL16=2),AJ147,IF(AND(AJ190=2,'Enter Picks &amp; Results - Enter P'!AL16=1),AJ147,IF(AND(AJ190=1,'Enter Picks &amp; Results - Enter P'!AL16=1),AJ126,IF(AND(AJ190=0,'Enter Picks &amp; Results - Enter P'!AL16=0),"0",IF(AND('Enter Picks &amp; Results - Enter P'!AL16=3,AJ190=3),AJ169,IF(AND('Enter Picks &amp; Results - Enter P'!AL16=4,AJ190=4),AJ169)))))))</f>
        <v>0</v>
      </c>
      <c r="AK15" s="21" t="b">
        <f>IF(AND(AK190=2,'Enter Picks &amp; Results - Enter P'!AM16=2),AK126,IF(AND(AK190=1,'Enter Picks &amp; Results - Enter P'!AM16=2),AK147,IF(AND(AK190=2,'Enter Picks &amp; Results - Enter P'!AM16=1),AK147,IF(AND(AK190=1,'Enter Picks &amp; Results - Enter P'!AM16=1),AK126,IF(AND(AK190=0,'Enter Picks &amp; Results - Enter P'!AM16=0),"0",IF(AND('Enter Picks &amp; Results - Enter P'!AM16=3,AK190=3),AK169,IF(AND('Enter Picks &amp; Results - Enter P'!AM16=4,AK190=4),AK169)))))))</f>
        <v>0</v>
      </c>
      <c r="AL15" s="21" t="b">
        <f>IF(AND(AL190=2,'Enter Picks &amp; Results - Enter P'!AN16=2),AL126,IF(AND(AL190=1,'Enter Picks &amp; Results - Enter P'!AN16=2),AL147,IF(AND(AL190=2,'Enter Picks &amp; Results - Enter P'!AN16=1),AL147,IF(AND(AL190=1,'Enter Picks &amp; Results - Enter P'!AN16=1),AL126,IF(AND(AL190=0,'Enter Picks &amp; Results - Enter P'!AN16=0),"0",IF(AND('Enter Picks &amp; Results - Enter P'!AN16=3,AL190=3),AL169,IF(AND('Enter Picks &amp; Results - Enter P'!AN16=4,AL190=4),AL169)))))))</f>
        <v>0</v>
      </c>
      <c r="AM15" s="21" t="b">
        <f>IF(AND(AM190=2,'Enter Picks &amp; Results - Enter P'!AO16=2),AM126,IF(AND(AM190=1,'Enter Picks &amp; Results - Enter P'!AO16=2),AM147,IF(AND(AM190=2,'Enter Picks &amp; Results - Enter P'!AO16=1),AM147,IF(AND(AM190=1,'Enter Picks &amp; Results - Enter P'!AO16=1),AM126,IF(AND(AM190=0,'Enter Picks &amp; Results - Enter P'!AO16=0),"0",IF(AND('Enter Picks &amp; Results - Enter P'!AO16=3,AM190=3),AM169,IF(AND('Enter Picks &amp; Results - Enter P'!AO16=4,AM190=4),AM169)))))))</f>
        <v>0</v>
      </c>
      <c r="AN15" s="21" t="b">
        <f>IF(AND(AN190=2,'Enter Picks &amp; Results - Enter P'!AP16=2),AN126,IF(AND(AN190=1,'Enter Picks &amp; Results - Enter P'!AP16=2),AN147,IF(AND(AN190=2,'Enter Picks &amp; Results - Enter P'!AP16=1),AN147,IF(AND(AN190=1,'Enter Picks &amp; Results - Enter P'!AP16=1),AN126,IF(AND(AN190=0,'Enter Picks &amp; Results - Enter P'!AP16=0),"0",IF(AND('Enter Picks &amp; Results - Enter P'!AP16=3,AN190=3),AN169,IF(AND('Enter Picks &amp; Results - Enter P'!AP16=4,AN190=4),AN169)))))))</f>
        <v>0</v>
      </c>
      <c r="AO15" s="21" t="b">
        <f>IF(AND(AO190=2,'Enter Picks &amp; Results - Enter P'!AQ16=2),AO126,IF(AND(AO190=1,'Enter Picks &amp; Results - Enter P'!AQ16=2),AO147,IF(AND(AO190=2,'Enter Picks &amp; Results - Enter P'!AQ16=1),AO147,IF(AND(AO190=1,'Enter Picks &amp; Results - Enter P'!AQ16=1),AO126,IF(AND(AO190=0,'Enter Picks &amp; Results - Enter P'!AQ16=0),"0",IF(AND('Enter Picks &amp; Results - Enter P'!AQ16=3,AO190=3),AO169,IF(AND('Enter Picks &amp; Results - Enter P'!AQ16=4,AO190=4),AO169)))))))</f>
        <v>0</v>
      </c>
      <c r="AP15" s="21" t="b">
        <f>IF(AND(AP190=2,'Enter Picks &amp; Results - Enter P'!AR16=2),AP126,IF(AND(AP190=1,'Enter Picks &amp; Results - Enter P'!AR16=2),AP147,IF(AND(AP190=2,'Enter Picks &amp; Results - Enter P'!AR16=1),AP147,IF(AND(AP190=1,'Enter Picks &amp; Results - Enter P'!AR16=1),AP126,IF(AND(AP190=0,'Enter Picks &amp; Results - Enter P'!AR16=0),"0",IF(AND('Enter Picks &amp; Results - Enter P'!AR16=3,AP190=3),AP169,IF(AND('Enter Picks &amp; Results - Enter P'!AR16=4,AP190=4),AP169)))))))</f>
        <v>0</v>
      </c>
      <c r="AQ15" s="21" t="b">
        <f>IF(AND(AQ190=2,'Enter Picks &amp; Results - Enter P'!AS16=2),AQ126,IF(AND(AQ190=1,'Enter Picks &amp; Results - Enter P'!AS16=2),AQ147,IF(AND(AQ190=2,'Enter Picks &amp; Results - Enter P'!AS16=1),AQ147,IF(AND(AQ190=1,'Enter Picks &amp; Results - Enter P'!AS16=1),AQ126,IF(AND(AQ190=0,'Enter Picks &amp; Results - Enter P'!AS16=0),"0",IF(AND('Enter Picks &amp; Results - Enter P'!AS16=3,AQ190=3),AQ169,IF(AND('Enter Picks &amp; Results - Enter P'!AS16=4,AQ190=4),AQ169)))))))</f>
        <v>0</v>
      </c>
      <c r="AR15" s="21" t="b">
        <f>IF(AND(AR190=2,'Enter Picks &amp; Results - Enter P'!AT16=2),AR126,IF(AND(AR190=1,'Enter Picks &amp; Results - Enter P'!AT16=2),AR147,IF(AND(AR190=2,'Enter Picks &amp; Results - Enter P'!AT16=1),AR147,IF(AND(AR190=1,'Enter Picks &amp; Results - Enter P'!AT16=1),AR126,IF(AND(AR190=0,'Enter Picks &amp; Results - Enter P'!AT16=0),"0",IF(AND('Enter Picks &amp; Results - Enter P'!AT16=3,AR190=3),AR169,IF(AND('Enter Picks &amp; Results - Enter P'!AT16=4,AR190=4),AR169)))))))</f>
        <v>0</v>
      </c>
      <c r="AS15" s="21" t="b">
        <f>IF(AND(AS190=2,'Enter Picks &amp; Results - Enter P'!AU16=2),AS126,IF(AND(AS190=1,'Enter Picks &amp; Results - Enter P'!AU16=2),AS147,IF(AND(AS190=2,'Enter Picks &amp; Results - Enter P'!AU16=1),AS147,IF(AND(AS190=1,'Enter Picks &amp; Results - Enter P'!AU16=1),AS126,IF(AND(AS190=0,'Enter Picks &amp; Results - Enter P'!AU16=0),"0",IF(AND('Enter Picks &amp; Results - Enter P'!AU16=3,AS190=3),AS169,IF(AND('Enter Picks &amp; Results - Enter P'!AU16=4,AS190=4),AS169)))))))</f>
        <v>0</v>
      </c>
      <c r="AT15" s="21" t="b">
        <f>IF(AND(AT190=2,'Enter Picks &amp; Results - Enter P'!AV16=2),AT126,IF(AND(AT190=1,'Enter Picks &amp; Results - Enter P'!AV16=2),AT147,IF(AND(AT190=2,'Enter Picks &amp; Results - Enter P'!AV16=1),AT147,IF(AND(AT190=1,'Enter Picks &amp; Results - Enter P'!AV16=1),AT126,IF(AND(AT190=0,'Enter Picks &amp; Results - Enter P'!AV16=0),"0",IF(AND('Enter Picks &amp; Results - Enter P'!AV16=3,AT190=3),AT169,IF(AND('Enter Picks &amp; Results - Enter P'!AV16=4,AT190=4),AT169)))))))</f>
        <v>0</v>
      </c>
      <c r="AU15" s="21" t="b">
        <f>IF(AND(AU190=2,'Enter Picks &amp; Results - Enter P'!AW16=2),AU126,IF(AND(AU190=1,'Enter Picks &amp; Results - Enter P'!AW16=2),AU147,IF(AND(AU190=2,'Enter Picks &amp; Results - Enter P'!AW16=1),AU147,IF(AND(AU190=1,'Enter Picks &amp; Results - Enter P'!AW16=1),AU126,IF(AND(AU190=0,'Enter Picks &amp; Results - Enter P'!AW16=0),"0",IF(AND('Enter Picks &amp; Results - Enter P'!AW16=3,AU190=3),AU169,IF(AND('Enter Picks &amp; Results - Enter P'!AW16=4,AU190=4),AU169)))))))</f>
        <v>0</v>
      </c>
      <c r="AV15" s="21" t="b">
        <f>IF(AND(AV190=2,'Enter Picks &amp; Results - Enter P'!AX16=2),AV126,IF(AND(AV190=1,'Enter Picks &amp; Results - Enter P'!AX16=2),AV147,IF(AND(AV190=2,'Enter Picks &amp; Results - Enter P'!AX16=1),AV147,IF(AND(AV190=1,'Enter Picks &amp; Results - Enter P'!AX16=1),AV126,IF(AND(AV190=0,'Enter Picks &amp; Results - Enter P'!AX16=0),"0",IF(AND('Enter Picks &amp; Results - Enter P'!AX16=3,AV190=3),AV169,IF(AND('Enter Picks &amp; Results - Enter P'!AX16=4,AV190=4),AV169)))))))</f>
        <v>0</v>
      </c>
      <c r="AW15" s="21" t="b">
        <f>IF(AND(AW190=2,'Enter Picks &amp; Results - Enter P'!AY16=2),AW126,IF(AND(AW190=1,'Enter Picks &amp; Results - Enter P'!AY16=2),AW147,IF(AND(AW190=2,'Enter Picks &amp; Results - Enter P'!AY16=1),AW147,IF(AND(AW190=1,'Enter Picks &amp; Results - Enter P'!AY16=1),AW126,IF(AND(AW190=0,'Enter Picks &amp; Results - Enter P'!AY16=0),"0",IF(AND('Enter Picks &amp; Results - Enter P'!AY16=3,AW190=3),AW169,IF(AND('Enter Picks &amp; Results - Enter P'!AY16=4,AW190=4),AW169)))))))</f>
        <v>0</v>
      </c>
      <c r="AX15" s="21" t="b">
        <f>IF(AND(AX190=2,'Enter Picks &amp; Results - Enter P'!AZ16=2),AX126,IF(AND(AX190=1,'Enter Picks &amp; Results - Enter P'!AZ16=2),AX147,IF(AND(AX190=2,'Enter Picks &amp; Results - Enter P'!AZ16=1),AX147,IF(AND(AX190=1,'Enter Picks &amp; Results - Enter P'!AZ16=1),AX126,IF(AND(AX190=0,'Enter Picks &amp; Results - Enter P'!AZ16=0),"0",IF(AND('Enter Picks &amp; Results - Enter P'!AZ16=3,AX190=3),AX169,IF(AND('Enter Picks &amp; Results - Enter P'!AZ16=4,AX190=4),AX169)))))))</f>
        <v>0</v>
      </c>
      <c r="AY15" s="21" t="b">
        <f>IF(AND(AY190=2,'Enter Picks &amp; Results - Enter P'!BA16=2),AY126,IF(AND(AY190=1,'Enter Picks &amp; Results - Enter P'!BA16=2),AY147,IF(AND(AY190=2,'Enter Picks &amp; Results - Enter P'!BA16=1),AY147,IF(AND(AY190=1,'Enter Picks &amp; Results - Enter P'!BA16=1),AY126,IF(AND(AY190=0,'Enter Picks &amp; Results - Enter P'!BA16=0),"0",IF(AND('Enter Picks &amp; Results - Enter P'!BA16=3,AY190=3),AY169,IF(AND('Enter Picks &amp; Results - Enter P'!BA16=4,AY190=4),AY169)))))))</f>
        <v>0</v>
      </c>
      <c r="AZ15" s="21" t="b">
        <f>IF(AND(AZ190=2,'Enter Picks &amp; Results - Enter P'!BB16=2),AZ126,IF(AND(AZ190=1,'Enter Picks &amp; Results - Enter P'!BB16=2),AZ147,IF(AND(AZ190=2,'Enter Picks &amp; Results - Enter P'!BB16=1),AZ147,IF(AND(AZ190=1,'Enter Picks &amp; Results - Enter P'!BB16=1),AZ126,IF(AND(AZ190=0,'Enter Picks &amp; Results - Enter P'!BB16=0),"0",IF(AND('Enter Picks &amp; Results - Enter P'!BB16=3,AZ190=3),AZ169,IF(AND('Enter Picks &amp; Results - Enter P'!BB16=4,AZ190=4),AZ169)))))))</f>
        <v>0</v>
      </c>
    </row>
    <row r="16" spans="1:2" ht="14.25">
      <c r="A16" s="138"/>
      <c r="B16" s="21"/>
    </row>
    <row r="17" spans="1:52" ht="14.25">
      <c r="A17" s="138"/>
      <c r="B17" s="21">
        <f>IF(AND(B192=2,'Enter Picks &amp; Results - Enter P'!D18=2),B128,IF(AND(B192=1,'Enter Picks &amp; Results - Enter P'!D18=2),B149,IF(AND(B192=2,'Enter Picks &amp; Results - Enter P'!D18=1),B149,IF(AND(B192=1,'Enter Picks &amp; Results - Enter P'!D18=1),B128,IF(AND(B192=0,'Enter Picks &amp; Results - Enter P'!D18=0),"0",IF(AND('Enter Picks &amp; Results - Enter P'!D18=3,B192=3),B171,IF(AND('Enter Picks &amp; Results - Enter P'!D18=4,B192=4),B171)))))))</f>
        <v>5</v>
      </c>
      <c r="C17" s="21" t="b">
        <f>IF(AND(C192=2,'Enter Picks &amp; Results - Enter P'!E18=2),C128,IF(AND(C192=1,'Enter Picks &amp; Results - Enter P'!E18=2),C149,IF(AND(C192=2,'Enter Picks &amp; Results - Enter P'!E18=1),C149,IF(AND(C192=1,'Enter Picks &amp; Results - Enter P'!E18=1),C128,IF(AND(C192=0,'Enter Picks &amp; Results - Enter P'!E18=0),"0",IF(AND('Enter Picks &amp; Results - Enter P'!E18=3,C192=3),C171,IF(AND('Enter Picks &amp; Results - Enter P'!E18=4,C192=4),C171)))))))</f>
        <v>0</v>
      </c>
      <c r="D17" s="21" t="b">
        <f>IF(AND(D192=2,'Enter Picks &amp; Results - Enter P'!F18=2),D128,IF(AND(D192=1,'Enter Picks &amp; Results - Enter P'!F18=2),D149,IF(AND(D192=2,'Enter Picks &amp; Results - Enter P'!F18=1),D149,IF(AND(D192=1,'Enter Picks &amp; Results - Enter P'!F18=1),D128,IF(AND(D192=0,'Enter Picks &amp; Results - Enter P'!F18=0),"0",IF(AND('Enter Picks &amp; Results - Enter P'!F18=3,D192=3),D171,IF(AND('Enter Picks &amp; Results - Enter P'!F18=4,D192=4),D171)))))))</f>
        <v>0</v>
      </c>
      <c r="E17" s="21" t="b">
        <f>IF(AND(E192=2,'Enter Picks &amp; Results - Enter P'!G18=2),E128,IF(AND(E192=1,'Enter Picks &amp; Results - Enter P'!G18=2),E149,IF(AND(E192=2,'Enter Picks &amp; Results - Enter P'!G18=1),E149,IF(AND(E192=1,'Enter Picks &amp; Results - Enter P'!G18=1),E128,IF(AND(E192=0,'Enter Picks &amp; Results - Enter P'!G18=0),"0",IF(AND('Enter Picks &amp; Results - Enter P'!G18=3,E192=3),E171,IF(AND('Enter Picks &amp; Results - Enter P'!G18=4,E192=4),E171)))))))</f>
        <v>0</v>
      </c>
      <c r="F17" s="21" t="b">
        <f>IF(AND(F192=2,'Enter Picks &amp; Results - Enter P'!H18=2),F128,IF(AND(F192=1,'Enter Picks &amp; Results - Enter P'!H18=2),F149,IF(AND(F192=2,'Enter Picks &amp; Results - Enter P'!H18=1),F149,IF(AND(F192=1,'Enter Picks &amp; Results - Enter P'!H18=1),F128,IF(AND(F192=0,'Enter Picks &amp; Results - Enter P'!H18=0),"0",IF(AND('Enter Picks &amp; Results - Enter P'!H18=3,F192=3),F171,IF(AND('Enter Picks &amp; Results - Enter P'!H18=4,F192=4),F171)))))))</f>
        <v>0</v>
      </c>
      <c r="G17" s="21" t="b">
        <f>IF(AND(G192=2,'Enter Picks &amp; Results - Enter P'!I18=2),G128,IF(AND(G192=1,'Enter Picks &amp; Results - Enter P'!I18=2),G149,IF(AND(G192=2,'Enter Picks &amp; Results - Enter P'!I18=1),G149,IF(AND(G192=1,'Enter Picks &amp; Results - Enter P'!I18=1),G128,IF(AND(G192=0,'Enter Picks &amp; Results - Enter P'!I18=0),"0",IF(AND('Enter Picks &amp; Results - Enter P'!I18=3,G192=3),G171,IF(AND('Enter Picks &amp; Results - Enter P'!I18=4,G192=4),G171)))))))</f>
        <v>0</v>
      </c>
      <c r="H17" s="21" t="b">
        <f>IF(AND(H192=2,'Enter Picks &amp; Results - Enter P'!J18=2),H128,IF(AND(H192=1,'Enter Picks &amp; Results - Enter P'!J18=2),H149,IF(AND(H192=2,'Enter Picks &amp; Results - Enter P'!J18=1),H149,IF(AND(H192=1,'Enter Picks &amp; Results - Enter P'!J18=1),H128,IF(AND(H192=0,'Enter Picks &amp; Results - Enter P'!J18=0),"0",IF(AND('Enter Picks &amp; Results - Enter P'!J18=3,H192=3),H171,IF(AND('Enter Picks &amp; Results - Enter P'!J18=4,H192=4),H171)))))))</f>
        <v>0</v>
      </c>
      <c r="I17" s="21" t="b">
        <f>IF(AND(I192=2,'Enter Picks &amp; Results - Enter P'!K18=2),I128,IF(AND(I192=1,'Enter Picks &amp; Results - Enter P'!K18=2),I149,IF(AND(I192=2,'Enter Picks &amp; Results - Enter P'!K18=1),I149,IF(AND(I192=1,'Enter Picks &amp; Results - Enter P'!K18=1),I128,IF(AND(I192=0,'Enter Picks &amp; Results - Enter P'!K18=0),"0",IF(AND('Enter Picks &amp; Results - Enter P'!K18=3,I192=3),I171,IF(AND('Enter Picks &amp; Results - Enter P'!K18=4,I192=4),I171)))))))</f>
        <v>0</v>
      </c>
      <c r="J17" s="21" t="b">
        <f>IF(AND(J192=2,'Enter Picks &amp; Results - Enter P'!L18=2),J128,IF(AND(J192=1,'Enter Picks &amp; Results - Enter P'!L18=2),J149,IF(AND(J192=2,'Enter Picks &amp; Results - Enter P'!L18=1),J149,IF(AND(J192=1,'Enter Picks &amp; Results - Enter P'!L18=1),J128,IF(AND(J192=0,'Enter Picks &amp; Results - Enter P'!L18=0),"0",IF(AND('Enter Picks &amp; Results - Enter P'!L18=3,J192=3),J171,IF(AND('Enter Picks &amp; Results - Enter P'!L18=4,J192=4),J171)))))))</f>
        <v>0</v>
      </c>
      <c r="K17" s="21" t="b">
        <f>IF(AND(K192=2,'Enter Picks &amp; Results - Enter P'!M18=2),K128,IF(AND(K192=1,'Enter Picks &amp; Results - Enter P'!M18=2),K149,IF(AND(K192=2,'Enter Picks &amp; Results - Enter P'!M18=1),K149,IF(AND(K192=1,'Enter Picks &amp; Results - Enter P'!M18=1),K128,IF(AND(K192=0,'Enter Picks &amp; Results - Enter P'!M18=0),"0",IF(AND('Enter Picks &amp; Results - Enter P'!M18=3,K192=3),K171,IF(AND('Enter Picks &amp; Results - Enter P'!M18=4,K192=4),K171)))))))</f>
        <v>0</v>
      </c>
      <c r="L17" s="21" t="b">
        <f>IF(AND(L192=2,'Enter Picks &amp; Results - Enter P'!N18=2),L128,IF(AND(L192=1,'Enter Picks &amp; Results - Enter P'!N18=2),L149,IF(AND(L192=2,'Enter Picks &amp; Results - Enter P'!N18=1),L149,IF(AND(L192=1,'Enter Picks &amp; Results - Enter P'!N18=1),L128,IF(AND(L192=0,'Enter Picks &amp; Results - Enter P'!N18=0),"0",IF(AND('Enter Picks &amp; Results - Enter P'!N18=3,L192=3),L171,IF(AND('Enter Picks &amp; Results - Enter P'!N18=4,L192=4),L171)))))))</f>
        <v>0</v>
      </c>
      <c r="M17" s="21" t="b">
        <f>IF(AND(M192=2,'Enter Picks &amp; Results - Enter P'!O18=2),M128,IF(AND(M192=1,'Enter Picks &amp; Results - Enter P'!O18=2),M149,IF(AND(M192=2,'Enter Picks &amp; Results - Enter P'!O18=1),M149,IF(AND(M192=1,'Enter Picks &amp; Results - Enter P'!O18=1),M128,IF(AND(M192=0,'Enter Picks &amp; Results - Enter P'!O18=0),"0",IF(AND('Enter Picks &amp; Results - Enter P'!O18=3,M192=3),M171,IF(AND('Enter Picks &amp; Results - Enter P'!O18=4,M192=4),M171)))))))</f>
        <v>0</v>
      </c>
      <c r="N17" s="21" t="b">
        <f>IF(AND(N192=2,'Enter Picks &amp; Results - Enter P'!P18=2),N128,IF(AND(N192=1,'Enter Picks &amp; Results - Enter P'!P18=2),N149,IF(AND(N192=2,'Enter Picks &amp; Results - Enter P'!P18=1),N149,IF(AND(N192=1,'Enter Picks &amp; Results - Enter P'!P18=1),N128,IF(AND(N192=0,'Enter Picks &amp; Results - Enter P'!P18=0),"0",IF(AND('Enter Picks &amp; Results - Enter P'!P18=3,N192=3),N171,IF(AND('Enter Picks &amp; Results - Enter P'!P18=4,N192=4),N171)))))))</f>
        <v>0</v>
      </c>
      <c r="O17" s="21" t="b">
        <f>IF(AND(O192=2,'Enter Picks &amp; Results - Enter P'!Q18=2),O128,IF(AND(O192=1,'Enter Picks &amp; Results - Enter P'!Q18=2),O149,IF(AND(O192=2,'Enter Picks &amp; Results - Enter P'!Q18=1),O149,IF(AND(O192=1,'Enter Picks &amp; Results - Enter P'!Q18=1),O128,IF(AND(O192=0,'Enter Picks &amp; Results - Enter P'!Q18=0),"0",IF(AND('Enter Picks &amp; Results - Enter P'!Q18=3,O192=3),O171,IF(AND('Enter Picks &amp; Results - Enter P'!Q18=4,O192=4),O171)))))))</f>
        <v>0</v>
      </c>
      <c r="P17" s="21" t="b">
        <f>IF(AND(P192=2,'Enter Picks &amp; Results - Enter P'!R18=2),P128,IF(AND(P192=1,'Enter Picks &amp; Results - Enter P'!R18=2),P149,IF(AND(P192=2,'Enter Picks &amp; Results - Enter P'!R18=1),P149,IF(AND(P192=1,'Enter Picks &amp; Results - Enter P'!R18=1),P128,IF(AND(P192=0,'Enter Picks &amp; Results - Enter P'!R18=0),"0",IF(AND('Enter Picks &amp; Results - Enter P'!R18=3,P192=3),P171,IF(AND('Enter Picks &amp; Results - Enter P'!R18=4,P192=4),P171)))))))</f>
        <v>0</v>
      </c>
      <c r="Q17" s="21" t="b">
        <f>IF(AND(Q192=2,'Enter Picks &amp; Results - Enter P'!S18=2),Q128,IF(AND(Q192=1,'Enter Picks &amp; Results - Enter P'!S18=2),Q149,IF(AND(Q192=2,'Enter Picks &amp; Results - Enter P'!S18=1),Q149,IF(AND(Q192=1,'Enter Picks &amp; Results - Enter P'!S18=1),Q128,IF(AND(Q192=0,'Enter Picks &amp; Results - Enter P'!S18=0),"0",IF(AND('Enter Picks &amp; Results - Enter P'!S18=3,Q192=3),Q171,IF(AND('Enter Picks &amp; Results - Enter P'!S18=4,Q192=4),Q171)))))))</f>
        <v>0</v>
      </c>
      <c r="R17" s="21" t="b">
        <f>IF(AND(R192=2,'Enter Picks &amp; Results - Enter P'!T18=2),R128,IF(AND(R192=1,'Enter Picks &amp; Results - Enter P'!T18=2),R149,IF(AND(R192=2,'Enter Picks &amp; Results - Enter P'!T18=1),R149,IF(AND(R192=1,'Enter Picks &amp; Results - Enter P'!T18=1),R128,IF(AND(R192=0,'Enter Picks &amp; Results - Enter P'!T18=0),"0",IF(AND('Enter Picks &amp; Results - Enter P'!T18=3,R192=3),R171,IF(AND('Enter Picks &amp; Results - Enter P'!T18=4,R192=4),R171)))))))</f>
        <v>0</v>
      </c>
      <c r="S17" s="21" t="b">
        <f>IF(AND(S192=2,'Enter Picks &amp; Results - Enter P'!U18=2),S128,IF(AND(S192=1,'Enter Picks &amp; Results - Enter P'!U18=2),S149,IF(AND(S192=2,'Enter Picks &amp; Results - Enter P'!U18=1),S149,IF(AND(S192=1,'Enter Picks &amp; Results - Enter P'!U18=1),S128,IF(AND(S192=0,'Enter Picks &amp; Results - Enter P'!U18=0),"0",IF(AND('Enter Picks &amp; Results - Enter P'!U18=3,S192=3),S171,IF(AND('Enter Picks &amp; Results - Enter P'!U18=4,S192=4),S171)))))))</f>
        <v>0</v>
      </c>
      <c r="T17" s="21" t="b">
        <f>IF(AND(T192=2,'Enter Picks &amp; Results - Enter P'!V18=2),T128,IF(AND(T192=1,'Enter Picks &amp; Results - Enter P'!V18=2),T149,IF(AND(T192=2,'Enter Picks &amp; Results - Enter P'!V18=1),T149,IF(AND(T192=1,'Enter Picks &amp; Results - Enter P'!V18=1),T128,IF(AND(T192=0,'Enter Picks &amp; Results - Enter P'!V18=0),"0",IF(AND('Enter Picks &amp; Results - Enter P'!V18=3,T192=3),T171,IF(AND('Enter Picks &amp; Results - Enter P'!V18=4,T192=4),T171)))))))</f>
        <v>0</v>
      </c>
      <c r="U17" s="21" t="b">
        <f>IF(AND(U192=2,'Enter Picks &amp; Results - Enter P'!W18=2),U128,IF(AND(U192=1,'Enter Picks &amp; Results - Enter P'!W18=2),U149,IF(AND(U192=2,'Enter Picks &amp; Results - Enter P'!W18=1),U149,IF(AND(U192=1,'Enter Picks &amp; Results - Enter P'!W18=1),U128,IF(AND(U192=0,'Enter Picks &amp; Results - Enter P'!W18=0),"0",IF(AND('Enter Picks &amp; Results - Enter P'!W18=3,U192=3),U171,IF(AND('Enter Picks &amp; Results - Enter P'!W18=4,U192=4),U171)))))))</f>
        <v>0</v>
      </c>
      <c r="V17" s="21" t="b">
        <f>IF(AND(V192=2,'Enter Picks &amp; Results - Enter P'!X18=2),V128,IF(AND(V192=1,'Enter Picks &amp; Results - Enter P'!X18=2),V149,IF(AND(V192=2,'Enter Picks &amp; Results - Enter P'!X18=1),V149,IF(AND(V192=1,'Enter Picks &amp; Results - Enter P'!X18=1),V128,IF(AND(V192=0,'Enter Picks &amp; Results - Enter P'!X18=0),"0",IF(AND('Enter Picks &amp; Results - Enter P'!X18=3,V192=3),V171,IF(AND('Enter Picks &amp; Results - Enter P'!X18=4,V192=4),V171)))))))</f>
        <v>0</v>
      </c>
      <c r="W17" s="21" t="b">
        <f>IF(AND(W192=2,'Enter Picks &amp; Results - Enter P'!Y18=2),W128,IF(AND(W192=1,'Enter Picks &amp; Results - Enter P'!Y18=2),W149,IF(AND(W192=2,'Enter Picks &amp; Results - Enter P'!Y18=1),W149,IF(AND(W192=1,'Enter Picks &amp; Results - Enter P'!Y18=1),W128,IF(AND(W192=0,'Enter Picks &amp; Results - Enter P'!Y18=0),"0",IF(AND('Enter Picks &amp; Results - Enter P'!Y18=3,W192=3),W171,IF(AND('Enter Picks &amp; Results - Enter P'!Y18=4,W192=4),W171)))))))</f>
        <v>0</v>
      </c>
      <c r="X17" s="21" t="b">
        <f>IF(AND(X192=2,'Enter Picks &amp; Results - Enter P'!Z18=2),X128,IF(AND(X192=1,'Enter Picks &amp; Results - Enter P'!Z18=2),X149,IF(AND(X192=2,'Enter Picks &amp; Results - Enter P'!Z18=1),X149,IF(AND(X192=1,'Enter Picks &amp; Results - Enter P'!Z18=1),X128,IF(AND(X192=0,'Enter Picks &amp; Results - Enter P'!Z18=0),"0",IF(AND('Enter Picks &amp; Results - Enter P'!Z18=3,X192=3),X171,IF(AND('Enter Picks &amp; Results - Enter P'!Z18=4,X192=4),X171)))))))</f>
        <v>0</v>
      </c>
      <c r="Y17" s="21" t="b">
        <f>IF(AND(Y192=2,'Enter Picks &amp; Results - Enter P'!AA18=2),Y128,IF(AND(Y192=1,'Enter Picks &amp; Results - Enter P'!AA18=2),Y149,IF(AND(Y192=2,'Enter Picks &amp; Results - Enter P'!AA18=1),Y149,IF(AND(Y192=1,'Enter Picks &amp; Results - Enter P'!AA18=1),Y128,IF(AND(Y192=0,'Enter Picks &amp; Results - Enter P'!AA18=0),"0",IF(AND('Enter Picks &amp; Results - Enter P'!AA18=3,Y192=3),Y171,IF(AND('Enter Picks &amp; Results - Enter P'!AA18=4,Y192=4),Y171)))))))</f>
        <v>0</v>
      </c>
      <c r="Z17" s="21" t="b">
        <f>IF(AND(Z192=2,'Enter Picks &amp; Results - Enter P'!AB18=2),Z128,IF(AND(Z192=1,'Enter Picks &amp; Results - Enter P'!AB18=2),Z149,IF(AND(Z192=2,'Enter Picks &amp; Results - Enter P'!AB18=1),Z149,IF(AND(Z192=1,'Enter Picks &amp; Results - Enter P'!AB18=1),Z128,IF(AND(Z192=0,'Enter Picks &amp; Results - Enter P'!AB18=0),"0",IF(AND('Enter Picks &amp; Results - Enter P'!AB18=3,Z192=3),Z171,IF(AND('Enter Picks &amp; Results - Enter P'!AB18=4,Z192=4),Z171)))))))</f>
        <v>0</v>
      </c>
      <c r="AA17" s="21" t="b">
        <f>IF(AND(AA192=2,'Enter Picks &amp; Results - Enter P'!AC18=2),AA128,IF(AND(AA192=1,'Enter Picks &amp; Results - Enter P'!AC18=2),AA149,IF(AND(AA192=2,'Enter Picks &amp; Results - Enter P'!AC18=1),AA149,IF(AND(AA192=1,'Enter Picks &amp; Results - Enter P'!AC18=1),AA128,IF(AND(AA192=0,'Enter Picks &amp; Results - Enter P'!AC18=0),"0",IF(AND('Enter Picks &amp; Results - Enter P'!AC18=3,AA192=3),AA171,IF(AND('Enter Picks &amp; Results - Enter P'!AC18=4,AA192=4),AA171)))))))</f>
        <v>0</v>
      </c>
      <c r="AB17" s="21" t="b">
        <f>IF(AND(AB192=2,'Enter Picks &amp; Results - Enter P'!AD18=2),AB128,IF(AND(AB192=1,'Enter Picks &amp; Results - Enter P'!AD18=2),AB149,IF(AND(AB192=2,'Enter Picks &amp; Results - Enter P'!AD18=1),AB149,IF(AND(AB192=1,'Enter Picks &amp; Results - Enter P'!AD18=1),AB128,IF(AND(AB192=0,'Enter Picks &amp; Results - Enter P'!AD18=0),"0",IF(AND('Enter Picks &amp; Results - Enter P'!AD18=3,AB192=3),AB171,IF(AND('Enter Picks &amp; Results - Enter P'!AD18=4,AB192=4),AB171)))))))</f>
        <v>0</v>
      </c>
      <c r="AC17" s="21" t="b">
        <f>IF(AND(AC192=2,'Enter Picks &amp; Results - Enter P'!AE18=2),AC128,IF(AND(AC192=1,'Enter Picks &amp; Results - Enter P'!AE18=2),AC149,IF(AND(AC192=2,'Enter Picks &amp; Results - Enter P'!AE18=1),AC149,IF(AND(AC192=1,'Enter Picks &amp; Results - Enter P'!AE18=1),AC128,IF(AND(AC192=0,'Enter Picks &amp; Results - Enter P'!AE18=0),"0",IF(AND('Enter Picks &amp; Results - Enter P'!AE18=3,AC192=3),AC171,IF(AND('Enter Picks &amp; Results - Enter P'!AE18=4,AC192=4),AC171)))))))</f>
        <v>0</v>
      </c>
      <c r="AD17" s="21" t="b">
        <f>IF(AND(AD192=2,'Enter Picks &amp; Results - Enter P'!AF18=2),AD128,IF(AND(AD192=1,'Enter Picks &amp; Results - Enter P'!AF18=2),AD149,IF(AND(AD192=2,'Enter Picks &amp; Results - Enter P'!AF18=1),AD149,IF(AND(AD192=1,'Enter Picks &amp; Results - Enter P'!AF18=1),AD128,IF(AND(AD192=0,'Enter Picks &amp; Results - Enter P'!AF18=0),"0",IF(AND('Enter Picks &amp; Results - Enter P'!AF18=3,AD192=3),AD171,IF(AND('Enter Picks &amp; Results - Enter P'!AF18=4,AD192=4),AD171)))))))</f>
        <v>0</v>
      </c>
      <c r="AE17" s="21" t="b">
        <f>IF(AND(AE192=2,'Enter Picks &amp; Results - Enter P'!AG18=2),AE128,IF(AND(AE192=1,'Enter Picks &amp; Results - Enter P'!AG18=2),AE149,IF(AND(AE192=2,'Enter Picks &amp; Results - Enter P'!AG18=1),AE149,IF(AND(AE192=1,'Enter Picks &amp; Results - Enter P'!AG18=1),AE128,IF(AND(AE192=0,'Enter Picks &amp; Results - Enter P'!AG18=0),"0",IF(AND('Enter Picks &amp; Results - Enter P'!AG18=3,AE192=3),AE171,IF(AND('Enter Picks &amp; Results - Enter P'!AG18=4,AE192=4),AE171)))))))</f>
        <v>0</v>
      </c>
      <c r="AF17" s="21" t="b">
        <f>IF(AND(AF192=2,'Enter Picks &amp; Results - Enter P'!AH18=2),AF128,IF(AND(AF192=1,'Enter Picks &amp; Results - Enter P'!AH18=2),AF149,IF(AND(AF192=2,'Enter Picks &amp; Results - Enter P'!AH18=1),AF149,IF(AND(AF192=1,'Enter Picks &amp; Results - Enter P'!AH18=1),AF128,IF(AND(AF192=0,'Enter Picks &amp; Results - Enter P'!AH18=0),"0",IF(AND('Enter Picks &amp; Results - Enter P'!AH18=3,AF192=3),AF171,IF(AND('Enter Picks &amp; Results - Enter P'!AH18=4,AF192=4),AF171)))))))</f>
        <v>0</v>
      </c>
      <c r="AG17" s="21" t="b">
        <f>IF(AND(AG192=2,'Enter Picks &amp; Results - Enter P'!AI18=2),AG128,IF(AND(AG192=1,'Enter Picks &amp; Results - Enter P'!AI18=2),AG149,IF(AND(AG192=2,'Enter Picks &amp; Results - Enter P'!AI18=1),AG149,IF(AND(AG192=1,'Enter Picks &amp; Results - Enter P'!AI18=1),AG128,IF(AND(AG192=0,'Enter Picks &amp; Results - Enter P'!AI18=0),"0",IF(AND('Enter Picks &amp; Results - Enter P'!AI18=3,AG192=3),AG171,IF(AND('Enter Picks &amp; Results - Enter P'!AI18=4,AG192=4),AG171)))))))</f>
        <v>0</v>
      </c>
      <c r="AH17" s="21" t="b">
        <f>IF(AND(AH192=2,'Enter Picks &amp; Results - Enter P'!AJ18=2),AH128,IF(AND(AH192=1,'Enter Picks &amp; Results - Enter P'!AJ18=2),AH149,IF(AND(AH192=2,'Enter Picks &amp; Results - Enter P'!AJ18=1),AH149,IF(AND(AH192=1,'Enter Picks &amp; Results - Enter P'!AJ18=1),AH128,IF(AND(AH192=0,'Enter Picks &amp; Results - Enter P'!AJ18=0),"0",IF(AND('Enter Picks &amp; Results - Enter P'!AJ18=3,AH192=3),AH171,IF(AND('Enter Picks &amp; Results - Enter P'!AJ18=4,AH192=4),AH171)))))))</f>
        <v>0</v>
      </c>
      <c r="AI17" s="21" t="b">
        <f>IF(AND(AI192=2,'Enter Picks &amp; Results - Enter P'!AK18=2),AI128,IF(AND(AI192=1,'Enter Picks &amp; Results - Enter P'!AK18=2),AI149,IF(AND(AI192=2,'Enter Picks &amp; Results - Enter P'!AK18=1),AI149,IF(AND(AI192=1,'Enter Picks &amp; Results - Enter P'!AK18=1),AI128,IF(AND(AI192=0,'Enter Picks &amp; Results - Enter P'!AK18=0),"0",IF(AND('Enter Picks &amp; Results - Enter P'!AK18=3,AI192=3),AI171,IF(AND('Enter Picks &amp; Results - Enter P'!AK18=4,AI192=4),AI171)))))))</f>
        <v>0</v>
      </c>
      <c r="AJ17" s="21" t="b">
        <f>IF(AND(AJ192=2,'Enter Picks &amp; Results - Enter P'!AL18=2),AJ128,IF(AND(AJ192=1,'Enter Picks &amp; Results - Enter P'!AL18=2),AJ149,IF(AND(AJ192=2,'Enter Picks &amp; Results - Enter P'!AL18=1),AJ149,IF(AND(AJ192=1,'Enter Picks &amp; Results - Enter P'!AL18=1),AJ128,IF(AND(AJ192=0,'Enter Picks &amp; Results - Enter P'!AL18=0),"0",IF(AND('Enter Picks &amp; Results - Enter P'!AL18=3,AJ192=3),AJ171,IF(AND('Enter Picks &amp; Results - Enter P'!AL18=4,AJ192=4),AJ171)))))))</f>
        <v>0</v>
      </c>
      <c r="AK17" s="21" t="b">
        <f>IF(AND(AK192=2,'Enter Picks &amp; Results - Enter P'!AM18=2),AK128,IF(AND(AK192=1,'Enter Picks &amp; Results - Enter P'!AM18=2),AK149,IF(AND(AK192=2,'Enter Picks &amp; Results - Enter P'!AM18=1),AK149,IF(AND(AK192=1,'Enter Picks &amp; Results - Enter P'!AM18=1),AK128,IF(AND(AK192=0,'Enter Picks &amp; Results - Enter P'!AM18=0),"0",IF(AND('Enter Picks &amp; Results - Enter P'!AM18=3,AK192=3),AK171,IF(AND('Enter Picks &amp; Results - Enter P'!AM18=4,AK192=4),AK171)))))))</f>
        <v>0</v>
      </c>
      <c r="AL17" s="21" t="b">
        <f>IF(AND(AL192=2,'Enter Picks &amp; Results - Enter P'!AN18=2),AL128,IF(AND(AL192=1,'Enter Picks &amp; Results - Enter P'!AN18=2),AL149,IF(AND(AL192=2,'Enter Picks &amp; Results - Enter P'!AN18=1),AL149,IF(AND(AL192=1,'Enter Picks &amp; Results - Enter P'!AN18=1),AL128,IF(AND(AL192=0,'Enter Picks &amp; Results - Enter P'!AN18=0),"0",IF(AND('Enter Picks &amp; Results - Enter P'!AN18=3,AL192=3),AL171,IF(AND('Enter Picks &amp; Results - Enter P'!AN18=4,AL192=4),AL171)))))))</f>
        <v>0</v>
      </c>
      <c r="AM17" s="21" t="b">
        <f>IF(AND(AM192=2,'Enter Picks &amp; Results - Enter P'!AO18=2),AM128,IF(AND(AM192=1,'Enter Picks &amp; Results - Enter P'!AO18=2),AM149,IF(AND(AM192=2,'Enter Picks &amp; Results - Enter P'!AO18=1),AM149,IF(AND(AM192=1,'Enter Picks &amp; Results - Enter P'!AO18=1),AM128,IF(AND(AM192=0,'Enter Picks &amp; Results - Enter P'!AO18=0),"0",IF(AND('Enter Picks &amp; Results - Enter P'!AO18=3,AM192=3),AM171,IF(AND('Enter Picks &amp; Results - Enter P'!AO18=4,AM192=4),AM171)))))))</f>
        <v>0</v>
      </c>
      <c r="AN17" s="21" t="b">
        <f>IF(AND(AN192=2,'Enter Picks &amp; Results - Enter P'!AP18=2),AN128,IF(AND(AN192=1,'Enter Picks &amp; Results - Enter P'!AP18=2),AN149,IF(AND(AN192=2,'Enter Picks &amp; Results - Enter P'!AP18=1),AN149,IF(AND(AN192=1,'Enter Picks &amp; Results - Enter P'!AP18=1),AN128,IF(AND(AN192=0,'Enter Picks &amp; Results - Enter P'!AP18=0),"0",IF(AND('Enter Picks &amp; Results - Enter P'!AP18=3,AN192=3),AN171,IF(AND('Enter Picks &amp; Results - Enter P'!AP18=4,AN192=4),AN171)))))))</f>
        <v>0</v>
      </c>
      <c r="AO17" s="21" t="b">
        <f>IF(AND(AO192=2,'Enter Picks &amp; Results - Enter P'!AQ18=2),AO128,IF(AND(AO192=1,'Enter Picks &amp; Results - Enter P'!AQ18=2),AO149,IF(AND(AO192=2,'Enter Picks &amp; Results - Enter P'!AQ18=1),AO149,IF(AND(AO192=1,'Enter Picks &amp; Results - Enter P'!AQ18=1),AO128,IF(AND(AO192=0,'Enter Picks &amp; Results - Enter P'!AQ18=0),"0",IF(AND('Enter Picks &amp; Results - Enter P'!AQ18=3,AO192=3),AO171,IF(AND('Enter Picks &amp; Results - Enter P'!AQ18=4,AO192=4),AO171)))))))</f>
        <v>0</v>
      </c>
      <c r="AP17" s="21" t="b">
        <f>IF(AND(AP192=2,'Enter Picks &amp; Results - Enter P'!AR18=2),AP128,IF(AND(AP192=1,'Enter Picks &amp; Results - Enter P'!AR18=2),AP149,IF(AND(AP192=2,'Enter Picks &amp; Results - Enter P'!AR18=1),AP149,IF(AND(AP192=1,'Enter Picks &amp; Results - Enter P'!AR18=1),AP128,IF(AND(AP192=0,'Enter Picks &amp; Results - Enter P'!AR18=0),"0",IF(AND('Enter Picks &amp; Results - Enter P'!AR18=3,AP192=3),AP171,IF(AND('Enter Picks &amp; Results - Enter P'!AR18=4,AP192=4),AP171)))))))</f>
        <v>0</v>
      </c>
      <c r="AQ17" s="21" t="b">
        <f>IF(AND(AQ192=2,'Enter Picks &amp; Results - Enter P'!AS18=2),AQ128,IF(AND(AQ192=1,'Enter Picks &amp; Results - Enter P'!AS18=2),AQ149,IF(AND(AQ192=2,'Enter Picks &amp; Results - Enter P'!AS18=1),AQ149,IF(AND(AQ192=1,'Enter Picks &amp; Results - Enter P'!AS18=1),AQ128,IF(AND(AQ192=0,'Enter Picks &amp; Results - Enter P'!AS18=0),"0",IF(AND('Enter Picks &amp; Results - Enter P'!AS18=3,AQ192=3),AQ171,IF(AND('Enter Picks &amp; Results - Enter P'!AS18=4,AQ192=4),AQ171)))))))</f>
        <v>0</v>
      </c>
      <c r="AR17" s="21" t="b">
        <f>IF(AND(AR192=2,'Enter Picks &amp; Results - Enter P'!AT18=2),AR128,IF(AND(AR192=1,'Enter Picks &amp; Results - Enter P'!AT18=2),AR149,IF(AND(AR192=2,'Enter Picks &amp; Results - Enter P'!AT18=1),AR149,IF(AND(AR192=1,'Enter Picks &amp; Results - Enter P'!AT18=1),AR128,IF(AND(AR192=0,'Enter Picks &amp; Results - Enter P'!AT18=0),"0",IF(AND('Enter Picks &amp; Results - Enter P'!AT18=3,AR192=3),AR171,IF(AND('Enter Picks &amp; Results - Enter P'!AT18=4,AR192=4),AR171)))))))</f>
        <v>0</v>
      </c>
      <c r="AS17" s="21" t="b">
        <f>IF(AND(AS192=2,'Enter Picks &amp; Results - Enter P'!AU18=2),AS128,IF(AND(AS192=1,'Enter Picks &amp; Results - Enter P'!AU18=2),AS149,IF(AND(AS192=2,'Enter Picks &amp; Results - Enter P'!AU18=1),AS149,IF(AND(AS192=1,'Enter Picks &amp; Results - Enter P'!AU18=1),AS128,IF(AND(AS192=0,'Enter Picks &amp; Results - Enter P'!AU18=0),"0",IF(AND('Enter Picks &amp; Results - Enter P'!AU18=3,AS192=3),AS171,IF(AND('Enter Picks &amp; Results - Enter P'!AU18=4,AS192=4),AS171)))))))</f>
        <v>0</v>
      </c>
      <c r="AT17" s="21" t="b">
        <f>IF(AND(AT192=2,'Enter Picks &amp; Results - Enter P'!AV18=2),AT128,IF(AND(AT192=1,'Enter Picks &amp; Results - Enter P'!AV18=2),AT149,IF(AND(AT192=2,'Enter Picks &amp; Results - Enter P'!AV18=1),AT149,IF(AND(AT192=1,'Enter Picks &amp; Results - Enter P'!AV18=1),AT128,IF(AND(AT192=0,'Enter Picks &amp; Results - Enter P'!AV18=0),"0",IF(AND('Enter Picks &amp; Results - Enter P'!AV18=3,AT192=3),AT171,IF(AND('Enter Picks &amp; Results - Enter P'!AV18=4,AT192=4),AT171)))))))</f>
        <v>0</v>
      </c>
      <c r="AU17" s="21" t="b">
        <f>IF(AND(AU192=2,'Enter Picks &amp; Results - Enter P'!AW18=2),AU128,IF(AND(AU192=1,'Enter Picks &amp; Results - Enter P'!AW18=2),AU149,IF(AND(AU192=2,'Enter Picks &amp; Results - Enter P'!AW18=1),AU149,IF(AND(AU192=1,'Enter Picks &amp; Results - Enter P'!AW18=1),AU128,IF(AND(AU192=0,'Enter Picks &amp; Results - Enter P'!AW18=0),"0",IF(AND('Enter Picks &amp; Results - Enter P'!AW18=3,AU192=3),AU171,IF(AND('Enter Picks &amp; Results - Enter P'!AW18=4,AU192=4),AU171)))))))</f>
        <v>0</v>
      </c>
      <c r="AV17" s="21" t="b">
        <f>IF(AND(AV192=2,'Enter Picks &amp; Results - Enter P'!AX18=2),AV128,IF(AND(AV192=1,'Enter Picks &amp; Results - Enter P'!AX18=2),AV149,IF(AND(AV192=2,'Enter Picks &amp; Results - Enter P'!AX18=1),AV149,IF(AND(AV192=1,'Enter Picks &amp; Results - Enter P'!AX18=1),AV128,IF(AND(AV192=0,'Enter Picks &amp; Results - Enter P'!AX18=0),"0",IF(AND('Enter Picks &amp; Results - Enter P'!AX18=3,AV192=3),AV171,IF(AND('Enter Picks &amp; Results - Enter P'!AX18=4,AV192=4),AV171)))))))</f>
        <v>0</v>
      </c>
      <c r="AW17" s="21" t="b">
        <f>IF(AND(AW192=2,'Enter Picks &amp; Results - Enter P'!AY18=2),AW128,IF(AND(AW192=1,'Enter Picks &amp; Results - Enter P'!AY18=2),AW149,IF(AND(AW192=2,'Enter Picks &amp; Results - Enter P'!AY18=1),AW149,IF(AND(AW192=1,'Enter Picks &amp; Results - Enter P'!AY18=1),AW128,IF(AND(AW192=0,'Enter Picks &amp; Results - Enter P'!AY18=0),"0",IF(AND('Enter Picks &amp; Results - Enter P'!AY18=3,AW192=3),AW171,IF(AND('Enter Picks &amp; Results - Enter P'!AY18=4,AW192=4),AW171)))))))</f>
        <v>0</v>
      </c>
      <c r="AX17" s="21" t="b">
        <f>IF(AND(AX192=2,'Enter Picks &amp; Results - Enter P'!AZ18=2),AX128,IF(AND(AX192=1,'Enter Picks &amp; Results - Enter P'!AZ18=2),AX149,IF(AND(AX192=2,'Enter Picks &amp; Results - Enter P'!AZ18=1),AX149,IF(AND(AX192=1,'Enter Picks &amp; Results - Enter P'!AZ18=1),AX128,IF(AND(AX192=0,'Enter Picks &amp; Results - Enter P'!AZ18=0),"0",IF(AND('Enter Picks &amp; Results - Enter P'!AZ18=3,AX192=3),AX171,IF(AND('Enter Picks &amp; Results - Enter P'!AZ18=4,AX192=4),AX171)))))))</f>
        <v>0</v>
      </c>
      <c r="AY17" s="21" t="b">
        <f>IF(AND(AY192=2,'Enter Picks &amp; Results - Enter P'!BA18=2),AY128,IF(AND(AY192=1,'Enter Picks &amp; Results - Enter P'!BA18=2),AY149,IF(AND(AY192=2,'Enter Picks &amp; Results - Enter P'!BA18=1),AY149,IF(AND(AY192=1,'Enter Picks &amp; Results - Enter P'!BA18=1),AY128,IF(AND(AY192=0,'Enter Picks &amp; Results - Enter P'!BA18=0),"0",IF(AND('Enter Picks &amp; Results - Enter P'!BA18=3,AY192=3),AY171,IF(AND('Enter Picks &amp; Results - Enter P'!BA18=4,AY192=4),AY171)))))))</f>
        <v>0</v>
      </c>
      <c r="AZ17" s="21" t="b">
        <f>IF(AND(AZ192=2,'Enter Picks &amp; Results - Enter P'!BB18=2),AZ128,IF(AND(AZ192=1,'Enter Picks &amp; Results - Enter P'!BB18=2),AZ149,IF(AND(AZ192=2,'Enter Picks &amp; Results - Enter P'!BB18=1),AZ149,IF(AND(AZ192=1,'Enter Picks &amp; Results - Enter P'!BB18=1),AZ128,IF(AND(AZ192=0,'Enter Picks &amp; Results - Enter P'!BB18=0),"0",IF(AND('Enter Picks &amp; Results - Enter P'!BB18=3,AZ192=3),AZ171,IF(AND('Enter Picks &amp; Results - Enter P'!BB18=4,AZ192=4),AZ171)))))))</f>
        <v>0</v>
      </c>
    </row>
    <row r="18" spans="1:52" ht="14.25">
      <c r="A18" s="138"/>
      <c r="B18" s="21" t="str">
        <f>IF(AND(B193=2,'Enter Picks &amp; Results - Enter P'!D19=2),B129,IF(AND(B193=1,'Enter Picks &amp; Results - Enter P'!D19=2),B150,IF(AND(B193=2,'Enter Picks &amp; Results - Enter P'!D19=1),B150,IF(AND(B193=1,'Enter Picks &amp; Results - Enter P'!D19=1),B129,IF(AND(B193=0,'Enter Picks &amp; Results - Enter P'!D19=0),"0",IF(AND('Enter Picks &amp; Results - Enter P'!D19=3,B193=3),B172,IF(AND('Enter Picks &amp; Results - Enter P'!D19=4,B193=4),B172)))))))</f>
        <v>0</v>
      </c>
      <c r="C18" s="21" t="str">
        <f>IF(AND(C193=2,'Enter Picks &amp; Results - Enter P'!E19=2),C129,IF(AND(C193=1,'Enter Picks &amp; Results - Enter P'!E19=2),C150,IF(AND(C193=2,'Enter Picks &amp; Results - Enter P'!E19=1),C150,IF(AND(C193=1,'Enter Picks &amp; Results - Enter P'!E19=1),C129,IF(AND(C193=0,'Enter Picks &amp; Results - Enter P'!E19=0),"0",IF(AND('Enter Picks &amp; Results - Enter P'!E19=3,C193=3),C172,IF(AND('Enter Picks &amp; Results - Enter P'!E19=4,C193=4),C172)))))))</f>
        <v>0</v>
      </c>
      <c r="D18" s="21" t="str">
        <f>IF(AND(D193=2,'Enter Picks &amp; Results - Enter P'!F19=2),D129,IF(AND(D193=1,'Enter Picks &amp; Results - Enter P'!F19=2),D150,IF(AND(D193=2,'Enter Picks &amp; Results - Enter P'!F19=1),D150,IF(AND(D193=1,'Enter Picks &amp; Results - Enter P'!F19=1),D129,IF(AND(D193=0,'Enter Picks &amp; Results - Enter P'!F19=0),"0",IF(AND('Enter Picks &amp; Results - Enter P'!F19=3,D193=3),D172,IF(AND('Enter Picks &amp; Results - Enter P'!F19=4,D193=4),D172)))))))</f>
        <v>0</v>
      </c>
      <c r="E18" s="21" t="str">
        <f>IF(AND(E193=2,'Enter Picks &amp; Results - Enter P'!G19=2),E129,IF(AND(E193=1,'Enter Picks &amp; Results - Enter P'!G19=2),E150,IF(AND(E193=2,'Enter Picks &amp; Results - Enter P'!G19=1),E150,IF(AND(E193=1,'Enter Picks &amp; Results - Enter P'!G19=1),E129,IF(AND(E193=0,'Enter Picks &amp; Results - Enter P'!G19=0),"0",IF(AND('Enter Picks &amp; Results - Enter P'!G19=3,E193=3),E172,IF(AND('Enter Picks &amp; Results - Enter P'!G19=4,E193=4),E172)))))))</f>
        <v>0</v>
      </c>
      <c r="F18" s="21" t="str">
        <f>IF(AND(F193=2,'Enter Picks &amp; Results - Enter P'!H19=2),F129,IF(AND(F193=1,'Enter Picks &amp; Results - Enter P'!H19=2),F150,IF(AND(F193=2,'Enter Picks &amp; Results - Enter P'!H19=1),F150,IF(AND(F193=1,'Enter Picks &amp; Results - Enter P'!H19=1),F129,IF(AND(F193=0,'Enter Picks &amp; Results - Enter P'!H19=0),"0",IF(AND('Enter Picks &amp; Results - Enter P'!H19=3,F193=3),F172,IF(AND('Enter Picks &amp; Results - Enter P'!H19=4,F193=4),F172)))))))</f>
        <v>0</v>
      </c>
      <c r="G18" s="21" t="str">
        <f>IF(AND(G193=2,'Enter Picks &amp; Results - Enter P'!I19=2),G129,IF(AND(G193=1,'Enter Picks &amp; Results - Enter P'!I19=2),G150,IF(AND(G193=2,'Enter Picks &amp; Results - Enter P'!I19=1),G150,IF(AND(G193=1,'Enter Picks &amp; Results - Enter P'!I19=1),G129,IF(AND(G193=0,'Enter Picks &amp; Results - Enter P'!I19=0),"0",IF(AND('Enter Picks &amp; Results - Enter P'!I19=3,G193=3),G172,IF(AND('Enter Picks &amp; Results - Enter P'!I19=4,G193=4),G172)))))))</f>
        <v>0</v>
      </c>
      <c r="H18" s="21" t="str">
        <f>IF(AND(H193=2,'Enter Picks &amp; Results - Enter P'!J19=2),H129,IF(AND(H193=1,'Enter Picks &amp; Results - Enter P'!J19=2),H150,IF(AND(H193=2,'Enter Picks &amp; Results - Enter P'!J19=1),H150,IF(AND(H193=1,'Enter Picks &amp; Results - Enter P'!J19=1),H129,IF(AND(H193=0,'Enter Picks &amp; Results - Enter P'!J19=0),"0",IF(AND('Enter Picks &amp; Results - Enter P'!J19=3,H193=3),H172,IF(AND('Enter Picks &amp; Results - Enter P'!J19=4,H193=4),H172)))))))</f>
        <v>0</v>
      </c>
      <c r="I18" s="21" t="str">
        <f>IF(AND(I193=2,'Enter Picks &amp; Results - Enter P'!K19=2),I129,IF(AND(I193=1,'Enter Picks &amp; Results - Enter P'!K19=2),I150,IF(AND(I193=2,'Enter Picks &amp; Results - Enter P'!K19=1),I150,IF(AND(I193=1,'Enter Picks &amp; Results - Enter P'!K19=1),I129,IF(AND(I193=0,'Enter Picks &amp; Results - Enter P'!K19=0),"0",IF(AND('Enter Picks &amp; Results - Enter P'!K19=3,I193=3),I172,IF(AND('Enter Picks &amp; Results - Enter P'!K19=4,I193=4),I172)))))))</f>
        <v>0</v>
      </c>
      <c r="J18" s="21" t="str">
        <f>IF(AND(J193=2,'Enter Picks &amp; Results - Enter P'!L19=2),J129,IF(AND(J193=1,'Enter Picks &amp; Results - Enter P'!L19=2),J150,IF(AND(J193=2,'Enter Picks &amp; Results - Enter P'!L19=1),J150,IF(AND(J193=1,'Enter Picks &amp; Results - Enter P'!L19=1),J129,IF(AND(J193=0,'Enter Picks &amp; Results - Enter P'!L19=0),"0",IF(AND('Enter Picks &amp; Results - Enter P'!L19=3,J193=3),J172,IF(AND('Enter Picks &amp; Results - Enter P'!L19=4,J193=4),J172)))))))</f>
        <v>0</v>
      </c>
      <c r="K18" s="21" t="str">
        <f>IF(AND(K193=2,'Enter Picks &amp; Results - Enter P'!M19=2),K129,IF(AND(K193=1,'Enter Picks &amp; Results - Enter P'!M19=2),K150,IF(AND(K193=2,'Enter Picks &amp; Results - Enter P'!M19=1),K150,IF(AND(K193=1,'Enter Picks &amp; Results - Enter P'!M19=1),K129,IF(AND(K193=0,'Enter Picks &amp; Results - Enter P'!M19=0),"0",IF(AND('Enter Picks &amp; Results - Enter P'!M19=3,K193=3),K172,IF(AND('Enter Picks &amp; Results - Enter P'!M19=4,K193=4),K172)))))))</f>
        <v>0</v>
      </c>
      <c r="L18" s="21" t="str">
        <f>IF(AND(L193=2,'Enter Picks &amp; Results - Enter P'!N19=2),L129,IF(AND(L193=1,'Enter Picks &amp; Results - Enter P'!N19=2),L150,IF(AND(L193=2,'Enter Picks &amp; Results - Enter P'!N19=1),L150,IF(AND(L193=1,'Enter Picks &amp; Results - Enter P'!N19=1),L129,IF(AND(L193=0,'Enter Picks &amp; Results - Enter P'!N19=0),"0",IF(AND('Enter Picks &amp; Results - Enter P'!N19=3,L193=3),L172,IF(AND('Enter Picks &amp; Results - Enter P'!N19=4,L193=4),L172)))))))</f>
        <v>0</v>
      </c>
      <c r="M18" s="21" t="str">
        <f>IF(AND(M193=2,'Enter Picks &amp; Results - Enter P'!O19=2),M129,IF(AND(M193=1,'Enter Picks &amp; Results - Enter P'!O19=2),M150,IF(AND(M193=2,'Enter Picks &amp; Results - Enter P'!O19=1),M150,IF(AND(M193=1,'Enter Picks &amp; Results - Enter P'!O19=1),M129,IF(AND(M193=0,'Enter Picks &amp; Results - Enter P'!O19=0),"0",IF(AND('Enter Picks &amp; Results - Enter P'!O19=3,M193=3),M172,IF(AND('Enter Picks &amp; Results - Enter P'!O19=4,M193=4),M172)))))))</f>
        <v>0</v>
      </c>
      <c r="N18" s="21" t="str">
        <f>IF(AND(N193=2,'Enter Picks &amp; Results - Enter P'!P19=2),N129,IF(AND(N193=1,'Enter Picks &amp; Results - Enter P'!P19=2),N150,IF(AND(N193=2,'Enter Picks &amp; Results - Enter P'!P19=1),N150,IF(AND(N193=1,'Enter Picks &amp; Results - Enter P'!P19=1),N129,IF(AND(N193=0,'Enter Picks &amp; Results - Enter P'!P19=0),"0",IF(AND('Enter Picks &amp; Results - Enter P'!P19=3,N193=3),N172,IF(AND('Enter Picks &amp; Results - Enter P'!P19=4,N193=4),N172)))))))</f>
        <v>0</v>
      </c>
      <c r="O18" s="21" t="str">
        <f>IF(AND(O193=2,'Enter Picks &amp; Results - Enter P'!Q19=2),O129,IF(AND(O193=1,'Enter Picks &amp; Results - Enter P'!Q19=2),O150,IF(AND(O193=2,'Enter Picks &amp; Results - Enter P'!Q19=1),O150,IF(AND(O193=1,'Enter Picks &amp; Results - Enter P'!Q19=1),O129,IF(AND(O193=0,'Enter Picks &amp; Results - Enter P'!Q19=0),"0",IF(AND('Enter Picks &amp; Results - Enter P'!Q19=3,O193=3),O172,IF(AND('Enter Picks &amp; Results - Enter P'!Q19=4,O193=4),O172)))))))</f>
        <v>0</v>
      </c>
      <c r="P18" s="21" t="str">
        <f>IF(AND(P193=2,'Enter Picks &amp; Results - Enter P'!R19=2),P129,IF(AND(P193=1,'Enter Picks &amp; Results - Enter P'!R19=2),P150,IF(AND(P193=2,'Enter Picks &amp; Results - Enter P'!R19=1),P150,IF(AND(P193=1,'Enter Picks &amp; Results - Enter P'!R19=1),P129,IF(AND(P193=0,'Enter Picks &amp; Results - Enter P'!R19=0),"0",IF(AND('Enter Picks &amp; Results - Enter P'!R19=3,P193=3),P172,IF(AND('Enter Picks &amp; Results - Enter P'!R19=4,P193=4),P172)))))))</f>
        <v>0</v>
      </c>
      <c r="Q18" s="21" t="str">
        <f>IF(AND(Q193=2,'Enter Picks &amp; Results - Enter P'!S19=2),Q129,IF(AND(Q193=1,'Enter Picks &amp; Results - Enter P'!S19=2),Q150,IF(AND(Q193=2,'Enter Picks &amp; Results - Enter P'!S19=1),Q150,IF(AND(Q193=1,'Enter Picks &amp; Results - Enter P'!S19=1),Q129,IF(AND(Q193=0,'Enter Picks &amp; Results - Enter P'!S19=0),"0",IF(AND('Enter Picks &amp; Results - Enter P'!S19=3,Q193=3),Q172,IF(AND('Enter Picks &amp; Results - Enter P'!S19=4,Q193=4),Q172)))))))</f>
        <v>0</v>
      </c>
      <c r="R18" s="21" t="str">
        <f>IF(AND(R193=2,'Enter Picks &amp; Results - Enter P'!T19=2),R129,IF(AND(R193=1,'Enter Picks &amp; Results - Enter P'!T19=2),R150,IF(AND(R193=2,'Enter Picks &amp; Results - Enter P'!T19=1),R150,IF(AND(R193=1,'Enter Picks &amp; Results - Enter P'!T19=1),R129,IF(AND(R193=0,'Enter Picks &amp; Results - Enter P'!T19=0),"0",IF(AND('Enter Picks &amp; Results - Enter P'!T19=3,R193=3),R172,IF(AND('Enter Picks &amp; Results - Enter P'!T19=4,R193=4),R172)))))))</f>
        <v>0</v>
      </c>
      <c r="S18" s="21" t="str">
        <f>IF(AND(S193=2,'Enter Picks &amp; Results - Enter P'!U19=2),S129,IF(AND(S193=1,'Enter Picks &amp; Results - Enter P'!U19=2),S150,IF(AND(S193=2,'Enter Picks &amp; Results - Enter P'!U19=1),S150,IF(AND(S193=1,'Enter Picks &amp; Results - Enter P'!U19=1),S129,IF(AND(S193=0,'Enter Picks &amp; Results - Enter P'!U19=0),"0",IF(AND('Enter Picks &amp; Results - Enter P'!U19=3,S193=3),S172,IF(AND('Enter Picks &amp; Results - Enter P'!U19=4,S193=4),S172)))))))</f>
        <v>0</v>
      </c>
      <c r="T18" s="21" t="str">
        <f>IF(AND(T193=2,'Enter Picks &amp; Results - Enter P'!V19=2),T129,IF(AND(T193=1,'Enter Picks &amp; Results - Enter P'!V19=2),T150,IF(AND(T193=2,'Enter Picks &amp; Results - Enter P'!V19=1),T150,IF(AND(T193=1,'Enter Picks &amp; Results - Enter P'!V19=1),T129,IF(AND(T193=0,'Enter Picks &amp; Results - Enter P'!V19=0),"0",IF(AND('Enter Picks &amp; Results - Enter P'!V19=3,T193=3),T172,IF(AND('Enter Picks &amp; Results - Enter P'!V19=4,T193=4),T172)))))))</f>
        <v>0</v>
      </c>
      <c r="U18" s="21" t="str">
        <f>IF(AND(U193=2,'Enter Picks &amp; Results - Enter P'!W19=2),U129,IF(AND(U193=1,'Enter Picks &amp; Results - Enter P'!W19=2),U150,IF(AND(U193=2,'Enter Picks &amp; Results - Enter P'!W19=1),U150,IF(AND(U193=1,'Enter Picks &amp; Results - Enter P'!W19=1),U129,IF(AND(U193=0,'Enter Picks &amp; Results - Enter P'!W19=0),"0",IF(AND('Enter Picks &amp; Results - Enter P'!W19=3,U193=3),U172,IF(AND('Enter Picks &amp; Results - Enter P'!W19=4,U193=4),U172)))))))</f>
        <v>0</v>
      </c>
      <c r="V18" s="21" t="str">
        <f>IF(AND(V193=2,'Enter Picks &amp; Results - Enter P'!X19=2),V129,IF(AND(V193=1,'Enter Picks &amp; Results - Enter P'!X19=2),V150,IF(AND(V193=2,'Enter Picks &amp; Results - Enter P'!X19=1),V150,IF(AND(V193=1,'Enter Picks &amp; Results - Enter P'!X19=1),V129,IF(AND(V193=0,'Enter Picks &amp; Results - Enter P'!X19=0),"0",IF(AND('Enter Picks &amp; Results - Enter P'!X19=3,V193=3),V172,IF(AND('Enter Picks &amp; Results - Enter P'!X19=4,V193=4),V172)))))))</f>
        <v>0</v>
      </c>
      <c r="W18" s="21" t="str">
        <f>IF(AND(W193=2,'Enter Picks &amp; Results - Enter P'!Y19=2),W129,IF(AND(W193=1,'Enter Picks &amp; Results - Enter P'!Y19=2),W150,IF(AND(W193=2,'Enter Picks &amp; Results - Enter P'!Y19=1),W150,IF(AND(W193=1,'Enter Picks &amp; Results - Enter P'!Y19=1),W129,IF(AND(W193=0,'Enter Picks &amp; Results - Enter P'!Y19=0),"0",IF(AND('Enter Picks &amp; Results - Enter P'!Y19=3,W193=3),W172,IF(AND('Enter Picks &amp; Results - Enter P'!Y19=4,W193=4),W172)))))))</f>
        <v>0</v>
      </c>
      <c r="X18" s="21" t="str">
        <f>IF(AND(X193=2,'Enter Picks &amp; Results - Enter P'!Z19=2),X129,IF(AND(X193=1,'Enter Picks &amp; Results - Enter P'!Z19=2),X150,IF(AND(X193=2,'Enter Picks &amp; Results - Enter P'!Z19=1),X150,IF(AND(X193=1,'Enter Picks &amp; Results - Enter P'!Z19=1),X129,IF(AND(X193=0,'Enter Picks &amp; Results - Enter P'!Z19=0),"0",IF(AND('Enter Picks &amp; Results - Enter P'!Z19=3,X193=3),X172,IF(AND('Enter Picks &amp; Results - Enter P'!Z19=4,X193=4),X172)))))))</f>
        <v>0</v>
      </c>
      <c r="Y18" s="21" t="str">
        <f>IF(AND(Y193=2,'Enter Picks &amp; Results - Enter P'!AA19=2),Y129,IF(AND(Y193=1,'Enter Picks &amp; Results - Enter P'!AA19=2),Y150,IF(AND(Y193=2,'Enter Picks &amp; Results - Enter P'!AA19=1),Y150,IF(AND(Y193=1,'Enter Picks &amp; Results - Enter P'!AA19=1),Y129,IF(AND(Y193=0,'Enter Picks &amp; Results - Enter P'!AA19=0),"0",IF(AND('Enter Picks &amp; Results - Enter P'!AA19=3,Y193=3),Y172,IF(AND('Enter Picks &amp; Results - Enter P'!AA19=4,Y193=4),Y172)))))))</f>
        <v>0</v>
      </c>
      <c r="Z18" s="21" t="str">
        <f>IF(AND(Z193=2,'Enter Picks &amp; Results - Enter P'!AB19=2),Z129,IF(AND(Z193=1,'Enter Picks &amp; Results - Enter P'!AB19=2),Z150,IF(AND(Z193=2,'Enter Picks &amp; Results - Enter P'!AB19=1),Z150,IF(AND(Z193=1,'Enter Picks &amp; Results - Enter P'!AB19=1),Z129,IF(AND(Z193=0,'Enter Picks &amp; Results - Enter P'!AB19=0),"0",IF(AND('Enter Picks &amp; Results - Enter P'!AB19=3,Z193=3),Z172,IF(AND('Enter Picks &amp; Results - Enter P'!AB19=4,Z193=4),Z172)))))))</f>
        <v>0</v>
      </c>
      <c r="AA18" s="21" t="str">
        <f>IF(AND(AA193=2,'Enter Picks &amp; Results - Enter P'!AC19=2),AA129,IF(AND(AA193=1,'Enter Picks &amp; Results - Enter P'!AC19=2),AA150,IF(AND(AA193=2,'Enter Picks &amp; Results - Enter P'!AC19=1),AA150,IF(AND(AA193=1,'Enter Picks &amp; Results - Enter P'!AC19=1),AA129,IF(AND(AA193=0,'Enter Picks &amp; Results - Enter P'!AC19=0),"0",IF(AND('Enter Picks &amp; Results - Enter P'!AC19=3,AA193=3),AA172,IF(AND('Enter Picks &amp; Results - Enter P'!AC19=4,AA193=4),AA172)))))))</f>
        <v>0</v>
      </c>
      <c r="AB18" s="21" t="str">
        <f>IF(AND(AB193=2,'Enter Picks &amp; Results - Enter P'!AD19=2),AB129,IF(AND(AB193=1,'Enter Picks &amp; Results - Enter P'!AD19=2),AB150,IF(AND(AB193=2,'Enter Picks &amp; Results - Enter P'!AD19=1),AB150,IF(AND(AB193=1,'Enter Picks &amp; Results - Enter P'!AD19=1),AB129,IF(AND(AB193=0,'Enter Picks &amp; Results - Enter P'!AD19=0),"0",IF(AND('Enter Picks &amp; Results - Enter P'!AD19=3,AB193=3),AB172,IF(AND('Enter Picks &amp; Results - Enter P'!AD19=4,AB193=4),AB172)))))))</f>
        <v>0</v>
      </c>
      <c r="AC18" s="21" t="str">
        <f>IF(AND(AC193=2,'Enter Picks &amp; Results - Enter P'!AE19=2),AC129,IF(AND(AC193=1,'Enter Picks &amp; Results - Enter P'!AE19=2),AC150,IF(AND(AC193=2,'Enter Picks &amp; Results - Enter P'!AE19=1),AC150,IF(AND(AC193=1,'Enter Picks &amp; Results - Enter P'!AE19=1),AC129,IF(AND(AC193=0,'Enter Picks &amp; Results - Enter P'!AE19=0),"0",IF(AND('Enter Picks &amp; Results - Enter P'!AE19=3,AC193=3),AC172,IF(AND('Enter Picks &amp; Results - Enter P'!AE19=4,AC193=4),AC172)))))))</f>
        <v>0</v>
      </c>
      <c r="AD18" s="21" t="str">
        <f>IF(AND(AD193=2,'Enter Picks &amp; Results - Enter P'!AF19=2),AD129,IF(AND(AD193=1,'Enter Picks &amp; Results - Enter P'!AF19=2),AD150,IF(AND(AD193=2,'Enter Picks &amp; Results - Enter P'!AF19=1),AD150,IF(AND(AD193=1,'Enter Picks &amp; Results - Enter P'!AF19=1),AD129,IF(AND(AD193=0,'Enter Picks &amp; Results - Enter P'!AF19=0),"0",IF(AND('Enter Picks &amp; Results - Enter P'!AF19=3,AD193=3),AD172,IF(AND('Enter Picks &amp; Results - Enter P'!AF19=4,AD193=4),AD172)))))))</f>
        <v>0</v>
      </c>
      <c r="AE18" s="21" t="str">
        <f>IF(AND(AE193=2,'Enter Picks &amp; Results - Enter P'!AG19=2),AE129,IF(AND(AE193=1,'Enter Picks &amp; Results - Enter P'!AG19=2),AE150,IF(AND(AE193=2,'Enter Picks &amp; Results - Enter P'!AG19=1),AE150,IF(AND(AE193=1,'Enter Picks &amp; Results - Enter P'!AG19=1),AE129,IF(AND(AE193=0,'Enter Picks &amp; Results - Enter P'!AG19=0),"0",IF(AND('Enter Picks &amp; Results - Enter P'!AG19=3,AE193=3),AE172,IF(AND('Enter Picks &amp; Results - Enter P'!AG19=4,AE193=4),AE172)))))))</f>
        <v>0</v>
      </c>
      <c r="AF18" s="21" t="str">
        <f>IF(AND(AF193=2,'Enter Picks &amp; Results - Enter P'!AH19=2),AF129,IF(AND(AF193=1,'Enter Picks &amp; Results - Enter P'!AH19=2),AF150,IF(AND(AF193=2,'Enter Picks &amp; Results - Enter P'!AH19=1),AF150,IF(AND(AF193=1,'Enter Picks &amp; Results - Enter P'!AH19=1),AF129,IF(AND(AF193=0,'Enter Picks &amp; Results - Enter P'!AH19=0),"0",IF(AND('Enter Picks &amp; Results - Enter P'!AH19=3,AF193=3),AF172,IF(AND('Enter Picks &amp; Results - Enter P'!AH19=4,AF193=4),AF172)))))))</f>
        <v>0</v>
      </c>
      <c r="AG18" s="21" t="str">
        <f>IF(AND(AG193=2,'Enter Picks &amp; Results - Enter P'!AI19=2),AG129,IF(AND(AG193=1,'Enter Picks &amp; Results - Enter P'!AI19=2),AG150,IF(AND(AG193=2,'Enter Picks &amp; Results - Enter P'!AI19=1),AG150,IF(AND(AG193=1,'Enter Picks &amp; Results - Enter P'!AI19=1),AG129,IF(AND(AG193=0,'Enter Picks &amp; Results - Enter P'!AI19=0),"0",IF(AND('Enter Picks &amp; Results - Enter P'!AI19=3,AG193=3),AG172,IF(AND('Enter Picks &amp; Results - Enter P'!AI19=4,AG193=4),AG172)))))))</f>
        <v>0</v>
      </c>
      <c r="AH18" s="21" t="str">
        <f>IF(AND(AH193=2,'Enter Picks &amp; Results - Enter P'!AJ19=2),AH129,IF(AND(AH193=1,'Enter Picks &amp; Results - Enter P'!AJ19=2),AH150,IF(AND(AH193=2,'Enter Picks &amp; Results - Enter P'!AJ19=1),AH150,IF(AND(AH193=1,'Enter Picks &amp; Results - Enter P'!AJ19=1),AH129,IF(AND(AH193=0,'Enter Picks &amp; Results - Enter P'!AJ19=0),"0",IF(AND('Enter Picks &amp; Results - Enter P'!AJ19=3,AH193=3),AH172,IF(AND('Enter Picks &amp; Results - Enter P'!AJ19=4,AH193=4),AH172)))))))</f>
        <v>0</v>
      </c>
      <c r="AI18" s="21" t="str">
        <f>IF(AND(AI193=2,'Enter Picks &amp; Results - Enter P'!AK19=2),AI129,IF(AND(AI193=1,'Enter Picks &amp; Results - Enter P'!AK19=2),AI150,IF(AND(AI193=2,'Enter Picks &amp; Results - Enter P'!AK19=1),AI150,IF(AND(AI193=1,'Enter Picks &amp; Results - Enter P'!AK19=1),AI129,IF(AND(AI193=0,'Enter Picks &amp; Results - Enter P'!AK19=0),"0",IF(AND('Enter Picks &amp; Results - Enter P'!AK19=3,AI193=3),AI172,IF(AND('Enter Picks &amp; Results - Enter P'!AK19=4,AI193=4),AI172)))))))</f>
        <v>0</v>
      </c>
      <c r="AJ18" s="21" t="str">
        <f>IF(AND(AJ193=2,'Enter Picks &amp; Results - Enter P'!AL19=2),AJ129,IF(AND(AJ193=1,'Enter Picks &amp; Results - Enter P'!AL19=2),AJ150,IF(AND(AJ193=2,'Enter Picks &amp; Results - Enter P'!AL19=1),AJ150,IF(AND(AJ193=1,'Enter Picks &amp; Results - Enter P'!AL19=1),AJ129,IF(AND(AJ193=0,'Enter Picks &amp; Results - Enter P'!AL19=0),"0",IF(AND('Enter Picks &amp; Results - Enter P'!AL19=3,AJ193=3),AJ172,IF(AND('Enter Picks &amp; Results - Enter P'!AL19=4,AJ193=4),AJ172)))))))</f>
        <v>0</v>
      </c>
      <c r="AK18" s="21" t="str">
        <f>IF(AND(AK193=2,'Enter Picks &amp; Results - Enter P'!AM19=2),AK129,IF(AND(AK193=1,'Enter Picks &amp; Results - Enter P'!AM19=2),AK150,IF(AND(AK193=2,'Enter Picks &amp; Results - Enter P'!AM19=1),AK150,IF(AND(AK193=1,'Enter Picks &amp; Results - Enter P'!AM19=1),AK129,IF(AND(AK193=0,'Enter Picks &amp; Results - Enter P'!AM19=0),"0",IF(AND('Enter Picks &amp; Results - Enter P'!AM19=3,AK193=3),AK172,IF(AND('Enter Picks &amp; Results - Enter P'!AM19=4,AK193=4),AK172)))))))</f>
        <v>0</v>
      </c>
      <c r="AL18" s="21" t="str">
        <f>IF(AND(AL193=2,'Enter Picks &amp; Results - Enter P'!AN19=2),AL129,IF(AND(AL193=1,'Enter Picks &amp; Results - Enter P'!AN19=2),AL150,IF(AND(AL193=2,'Enter Picks &amp; Results - Enter P'!AN19=1),AL150,IF(AND(AL193=1,'Enter Picks &amp; Results - Enter P'!AN19=1),AL129,IF(AND(AL193=0,'Enter Picks &amp; Results - Enter P'!AN19=0),"0",IF(AND('Enter Picks &amp; Results - Enter P'!AN19=3,AL193=3),AL172,IF(AND('Enter Picks &amp; Results - Enter P'!AN19=4,AL193=4),AL172)))))))</f>
        <v>0</v>
      </c>
      <c r="AM18" s="21" t="str">
        <f>IF(AND(AM193=2,'Enter Picks &amp; Results - Enter P'!AO19=2),AM129,IF(AND(AM193=1,'Enter Picks &amp; Results - Enter P'!AO19=2),AM150,IF(AND(AM193=2,'Enter Picks &amp; Results - Enter P'!AO19=1),AM150,IF(AND(AM193=1,'Enter Picks &amp; Results - Enter P'!AO19=1),AM129,IF(AND(AM193=0,'Enter Picks &amp; Results - Enter P'!AO19=0),"0",IF(AND('Enter Picks &amp; Results - Enter P'!AO19=3,AM193=3),AM172,IF(AND('Enter Picks &amp; Results - Enter P'!AO19=4,AM193=4),AM172)))))))</f>
        <v>0</v>
      </c>
      <c r="AN18" s="21" t="str">
        <f>IF(AND(AN193=2,'Enter Picks &amp; Results - Enter P'!AP19=2),AN129,IF(AND(AN193=1,'Enter Picks &amp; Results - Enter P'!AP19=2),AN150,IF(AND(AN193=2,'Enter Picks &amp; Results - Enter P'!AP19=1),AN150,IF(AND(AN193=1,'Enter Picks &amp; Results - Enter P'!AP19=1),AN129,IF(AND(AN193=0,'Enter Picks &amp; Results - Enter P'!AP19=0),"0",IF(AND('Enter Picks &amp; Results - Enter P'!AP19=3,AN193=3),AN172,IF(AND('Enter Picks &amp; Results - Enter P'!AP19=4,AN193=4),AN172)))))))</f>
        <v>0</v>
      </c>
      <c r="AO18" s="21" t="str">
        <f>IF(AND(AO193=2,'Enter Picks &amp; Results - Enter P'!AQ19=2),AO129,IF(AND(AO193=1,'Enter Picks &amp; Results - Enter P'!AQ19=2),AO150,IF(AND(AO193=2,'Enter Picks &amp; Results - Enter P'!AQ19=1),AO150,IF(AND(AO193=1,'Enter Picks &amp; Results - Enter P'!AQ19=1),AO129,IF(AND(AO193=0,'Enter Picks &amp; Results - Enter P'!AQ19=0),"0",IF(AND('Enter Picks &amp; Results - Enter P'!AQ19=3,AO193=3),AO172,IF(AND('Enter Picks &amp; Results - Enter P'!AQ19=4,AO193=4),AO172)))))))</f>
        <v>0</v>
      </c>
      <c r="AP18" s="21" t="str">
        <f>IF(AND(AP193=2,'Enter Picks &amp; Results - Enter P'!AR19=2),AP129,IF(AND(AP193=1,'Enter Picks &amp; Results - Enter P'!AR19=2),AP150,IF(AND(AP193=2,'Enter Picks &amp; Results - Enter P'!AR19=1),AP150,IF(AND(AP193=1,'Enter Picks &amp; Results - Enter P'!AR19=1),AP129,IF(AND(AP193=0,'Enter Picks &amp; Results - Enter P'!AR19=0),"0",IF(AND('Enter Picks &amp; Results - Enter P'!AR19=3,AP193=3),AP172,IF(AND('Enter Picks &amp; Results - Enter P'!AR19=4,AP193=4),AP172)))))))</f>
        <v>0</v>
      </c>
      <c r="AQ18" s="21" t="str">
        <f>IF(AND(AQ193=2,'Enter Picks &amp; Results - Enter P'!AS19=2),AQ129,IF(AND(AQ193=1,'Enter Picks &amp; Results - Enter P'!AS19=2),AQ150,IF(AND(AQ193=2,'Enter Picks &amp; Results - Enter P'!AS19=1),AQ150,IF(AND(AQ193=1,'Enter Picks &amp; Results - Enter P'!AS19=1),AQ129,IF(AND(AQ193=0,'Enter Picks &amp; Results - Enter P'!AS19=0),"0",IF(AND('Enter Picks &amp; Results - Enter P'!AS19=3,AQ193=3),AQ172,IF(AND('Enter Picks &amp; Results - Enter P'!AS19=4,AQ193=4),AQ172)))))))</f>
        <v>0</v>
      </c>
      <c r="AR18" s="21" t="str">
        <f>IF(AND(AR193=2,'Enter Picks &amp; Results - Enter P'!AT19=2),AR129,IF(AND(AR193=1,'Enter Picks &amp; Results - Enter P'!AT19=2),AR150,IF(AND(AR193=2,'Enter Picks &amp; Results - Enter P'!AT19=1),AR150,IF(AND(AR193=1,'Enter Picks &amp; Results - Enter P'!AT19=1),AR129,IF(AND(AR193=0,'Enter Picks &amp; Results - Enter P'!AT19=0),"0",IF(AND('Enter Picks &amp; Results - Enter P'!AT19=3,AR193=3),AR172,IF(AND('Enter Picks &amp; Results - Enter P'!AT19=4,AR193=4),AR172)))))))</f>
        <v>0</v>
      </c>
      <c r="AS18" s="21" t="str">
        <f>IF(AND(AS193=2,'Enter Picks &amp; Results - Enter P'!AU19=2),AS129,IF(AND(AS193=1,'Enter Picks &amp; Results - Enter P'!AU19=2),AS150,IF(AND(AS193=2,'Enter Picks &amp; Results - Enter P'!AU19=1),AS150,IF(AND(AS193=1,'Enter Picks &amp; Results - Enter P'!AU19=1),AS129,IF(AND(AS193=0,'Enter Picks &amp; Results - Enter P'!AU19=0),"0",IF(AND('Enter Picks &amp; Results - Enter P'!AU19=3,AS193=3),AS172,IF(AND('Enter Picks &amp; Results - Enter P'!AU19=4,AS193=4),AS172)))))))</f>
        <v>0</v>
      </c>
      <c r="AT18" s="21" t="str">
        <f>IF(AND(AT193=2,'Enter Picks &amp; Results - Enter P'!AV19=2),AT129,IF(AND(AT193=1,'Enter Picks &amp; Results - Enter P'!AV19=2),AT150,IF(AND(AT193=2,'Enter Picks &amp; Results - Enter P'!AV19=1),AT150,IF(AND(AT193=1,'Enter Picks &amp; Results - Enter P'!AV19=1),AT129,IF(AND(AT193=0,'Enter Picks &amp; Results - Enter P'!AV19=0),"0",IF(AND('Enter Picks &amp; Results - Enter P'!AV19=3,AT193=3),AT172,IF(AND('Enter Picks &amp; Results - Enter P'!AV19=4,AT193=4),AT172)))))))</f>
        <v>0</v>
      </c>
      <c r="AU18" s="21" t="str">
        <f>IF(AND(AU193=2,'Enter Picks &amp; Results - Enter P'!AW19=2),AU129,IF(AND(AU193=1,'Enter Picks &amp; Results - Enter P'!AW19=2),AU150,IF(AND(AU193=2,'Enter Picks &amp; Results - Enter P'!AW19=1),AU150,IF(AND(AU193=1,'Enter Picks &amp; Results - Enter P'!AW19=1),AU129,IF(AND(AU193=0,'Enter Picks &amp; Results - Enter P'!AW19=0),"0",IF(AND('Enter Picks &amp; Results - Enter P'!AW19=3,AU193=3),AU172,IF(AND('Enter Picks &amp; Results - Enter P'!AW19=4,AU193=4),AU172)))))))</f>
        <v>0</v>
      </c>
      <c r="AV18" s="21" t="str">
        <f>IF(AND(AV193=2,'Enter Picks &amp; Results - Enter P'!AX19=2),AV129,IF(AND(AV193=1,'Enter Picks &amp; Results - Enter P'!AX19=2),AV150,IF(AND(AV193=2,'Enter Picks &amp; Results - Enter P'!AX19=1),AV150,IF(AND(AV193=1,'Enter Picks &amp; Results - Enter P'!AX19=1),AV129,IF(AND(AV193=0,'Enter Picks &amp; Results - Enter P'!AX19=0),"0",IF(AND('Enter Picks &amp; Results - Enter P'!AX19=3,AV193=3),AV172,IF(AND('Enter Picks &amp; Results - Enter P'!AX19=4,AV193=4),AV172)))))))</f>
        <v>0</v>
      </c>
      <c r="AW18" s="21" t="str">
        <f>IF(AND(AW193=2,'Enter Picks &amp; Results - Enter P'!AY19=2),AW129,IF(AND(AW193=1,'Enter Picks &amp; Results - Enter P'!AY19=2),AW150,IF(AND(AW193=2,'Enter Picks &amp; Results - Enter P'!AY19=1),AW150,IF(AND(AW193=1,'Enter Picks &amp; Results - Enter P'!AY19=1),AW129,IF(AND(AW193=0,'Enter Picks &amp; Results - Enter P'!AY19=0),"0",IF(AND('Enter Picks &amp; Results - Enter P'!AY19=3,AW193=3),AW172,IF(AND('Enter Picks &amp; Results - Enter P'!AY19=4,AW193=4),AW172)))))))</f>
        <v>0</v>
      </c>
      <c r="AX18" s="21" t="str">
        <f>IF(AND(AX193=2,'Enter Picks &amp; Results - Enter P'!AZ19=2),AX129,IF(AND(AX193=1,'Enter Picks &amp; Results - Enter P'!AZ19=2),AX150,IF(AND(AX193=2,'Enter Picks &amp; Results - Enter P'!AZ19=1),AX150,IF(AND(AX193=1,'Enter Picks &amp; Results - Enter P'!AZ19=1),AX129,IF(AND(AX193=0,'Enter Picks &amp; Results - Enter P'!AZ19=0),"0",IF(AND('Enter Picks &amp; Results - Enter P'!AZ19=3,AX193=3),AX172,IF(AND('Enter Picks &amp; Results - Enter P'!AZ19=4,AX193=4),AX172)))))))</f>
        <v>0</v>
      </c>
      <c r="AY18" s="21" t="str">
        <f>IF(AND(AY193=2,'Enter Picks &amp; Results - Enter P'!BA19=2),AY129,IF(AND(AY193=1,'Enter Picks &amp; Results - Enter P'!BA19=2),AY150,IF(AND(AY193=2,'Enter Picks &amp; Results - Enter P'!BA19=1),AY150,IF(AND(AY193=1,'Enter Picks &amp; Results - Enter P'!BA19=1),AY129,IF(AND(AY193=0,'Enter Picks &amp; Results - Enter P'!BA19=0),"0",IF(AND('Enter Picks &amp; Results - Enter P'!BA19=3,AY193=3),AY172,IF(AND('Enter Picks &amp; Results - Enter P'!BA19=4,AY193=4),AY172)))))))</f>
        <v>0</v>
      </c>
      <c r="AZ18" s="21" t="str">
        <f>IF(AND(AZ193=2,'Enter Picks &amp; Results - Enter P'!BB19=2),AZ129,IF(AND(AZ193=1,'Enter Picks &amp; Results - Enter P'!BB19=2),AZ150,IF(AND(AZ193=2,'Enter Picks &amp; Results - Enter P'!BB19=1),AZ150,IF(AND(AZ193=1,'Enter Picks &amp; Results - Enter P'!BB19=1),AZ129,IF(AND(AZ193=0,'Enter Picks &amp; Results - Enter P'!BB19=0),"0",IF(AND('Enter Picks &amp; Results - Enter P'!BB19=3,AZ193=3),AZ172,IF(AND('Enter Picks &amp; Results - Enter P'!BB19=4,AZ193=4),AZ172)))))))</f>
        <v>0</v>
      </c>
    </row>
    <row r="19" spans="1:52" ht="14.25">
      <c r="A19" s="138"/>
      <c r="B19" s="21">
        <f>IF(AND(B194=2,'Enter Picks &amp; Results - Enter P'!D20=2),B130,IF(AND(B194=1,'Enter Picks &amp; Results - Enter P'!D20=2),B151,IF(AND(B194=2,'Enter Picks &amp; Results - Enter P'!D20=1),B151,IF(AND(B194=1,'Enter Picks &amp; Results - Enter P'!D20=1),B130,IF(AND(B194=0,'Enter Picks &amp; Results - Enter P'!D20=0),"0",IF(AND('Enter Picks &amp; Results - Enter P'!D20=3,B194=3),B173,IF(AND('Enter Picks &amp; Results - Enter P'!D20=4,B194=4),B173)))))))</f>
        <v>5</v>
      </c>
      <c r="C19" s="21" t="b">
        <f>IF(AND(C194=2,'Enter Picks &amp; Results - Enter P'!E20=2),C130,IF(AND(C194=1,'Enter Picks &amp; Results - Enter P'!E20=2),C151,IF(AND(C194=2,'Enter Picks &amp; Results - Enter P'!E20=1),C151,IF(AND(C194=1,'Enter Picks &amp; Results - Enter P'!E20=1),C130,IF(AND(C194=0,'Enter Picks &amp; Results - Enter P'!E20=0),"0",IF(AND('Enter Picks &amp; Results - Enter P'!E20=3,C194=3),C173,IF(AND('Enter Picks &amp; Results - Enter P'!E20=4,C194=4),C173)))))))</f>
        <v>0</v>
      </c>
      <c r="D19" s="21" t="b">
        <f>IF(AND(D194=2,'Enter Picks &amp; Results - Enter P'!F20=2),D130,IF(AND(D194=1,'Enter Picks &amp; Results - Enter P'!F20=2),D151,IF(AND(D194=2,'Enter Picks &amp; Results - Enter P'!F20=1),D151,IF(AND(D194=1,'Enter Picks &amp; Results - Enter P'!F20=1),D130,IF(AND(D194=0,'Enter Picks &amp; Results - Enter P'!F20=0),"0",IF(AND('Enter Picks &amp; Results - Enter P'!F20=3,D194=3),D173,IF(AND('Enter Picks &amp; Results - Enter P'!F20=4,D194=4),D173)))))))</f>
        <v>0</v>
      </c>
      <c r="E19" s="21" t="b">
        <f>IF(AND(E194=2,'Enter Picks &amp; Results - Enter P'!G20=2),E130,IF(AND(E194=1,'Enter Picks &amp; Results - Enter P'!G20=2),E151,IF(AND(E194=2,'Enter Picks &amp; Results - Enter P'!G20=1),E151,IF(AND(E194=1,'Enter Picks &amp; Results - Enter P'!G20=1),E130,IF(AND(E194=0,'Enter Picks &amp; Results - Enter P'!G20=0),"0",IF(AND('Enter Picks &amp; Results - Enter P'!G20=3,E194=3),E173,IF(AND('Enter Picks &amp; Results - Enter P'!G20=4,E194=4),E173)))))))</f>
        <v>0</v>
      </c>
      <c r="F19" s="21" t="b">
        <f>IF(AND(F194=2,'Enter Picks &amp; Results - Enter P'!H20=2),F130,IF(AND(F194=1,'Enter Picks &amp; Results - Enter P'!H20=2),F151,IF(AND(F194=2,'Enter Picks &amp; Results - Enter P'!H20=1),F151,IF(AND(F194=1,'Enter Picks &amp; Results - Enter P'!H20=1),F130,IF(AND(F194=0,'Enter Picks &amp; Results - Enter P'!H20=0),"0",IF(AND('Enter Picks &amp; Results - Enter P'!H20=3,F194=3),F173,IF(AND('Enter Picks &amp; Results - Enter P'!H20=4,F194=4),F173)))))))</f>
        <v>0</v>
      </c>
      <c r="G19" s="21" t="b">
        <f>IF(AND(G194=2,'Enter Picks &amp; Results - Enter P'!I20=2),G130,IF(AND(G194=1,'Enter Picks &amp; Results - Enter P'!I20=2),G151,IF(AND(G194=2,'Enter Picks &amp; Results - Enter P'!I20=1),G151,IF(AND(G194=1,'Enter Picks &amp; Results - Enter P'!I20=1),G130,IF(AND(G194=0,'Enter Picks &amp; Results - Enter P'!I20=0),"0",IF(AND('Enter Picks &amp; Results - Enter P'!I20=3,G194=3),G173,IF(AND('Enter Picks &amp; Results - Enter P'!I20=4,G194=4),G173)))))))</f>
        <v>0</v>
      </c>
      <c r="H19" s="21" t="b">
        <f>IF(AND(H194=2,'Enter Picks &amp; Results - Enter P'!J20=2),H130,IF(AND(H194=1,'Enter Picks &amp; Results - Enter P'!J20=2),H151,IF(AND(H194=2,'Enter Picks &amp; Results - Enter P'!J20=1),H151,IF(AND(H194=1,'Enter Picks &amp; Results - Enter P'!J20=1),H130,IF(AND(H194=0,'Enter Picks &amp; Results - Enter P'!J20=0),"0",IF(AND('Enter Picks &amp; Results - Enter P'!J20=3,H194=3),H173,IF(AND('Enter Picks &amp; Results - Enter P'!J20=4,H194=4),H173)))))))</f>
        <v>0</v>
      </c>
      <c r="I19" s="21" t="b">
        <f>IF(AND(I194=2,'Enter Picks &amp; Results - Enter P'!K20=2),I130,IF(AND(I194=1,'Enter Picks &amp; Results - Enter P'!K20=2),I151,IF(AND(I194=2,'Enter Picks &amp; Results - Enter P'!K20=1),I151,IF(AND(I194=1,'Enter Picks &amp; Results - Enter P'!K20=1),I130,IF(AND(I194=0,'Enter Picks &amp; Results - Enter P'!K20=0),"0",IF(AND('Enter Picks &amp; Results - Enter P'!K20=3,I194=3),I173,IF(AND('Enter Picks &amp; Results - Enter P'!K20=4,I194=4),I173)))))))</f>
        <v>0</v>
      </c>
      <c r="J19" s="21" t="b">
        <f>IF(AND(J194=2,'Enter Picks &amp; Results - Enter P'!L20=2),J130,IF(AND(J194=1,'Enter Picks &amp; Results - Enter P'!L20=2),J151,IF(AND(J194=2,'Enter Picks &amp; Results - Enter P'!L20=1),J151,IF(AND(J194=1,'Enter Picks &amp; Results - Enter P'!L20=1),J130,IF(AND(J194=0,'Enter Picks &amp; Results - Enter P'!L20=0),"0",IF(AND('Enter Picks &amp; Results - Enter P'!L20=3,J194=3),J173,IF(AND('Enter Picks &amp; Results - Enter P'!L20=4,J194=4),J173)))))))</f>
        <v>0</v>
      </c>
      <c r="K19" s="21" t="b">
        <f>IF(AND(K194=2,'Enter Picks &amp; Results - Enter P'!M20=2),K130,IF(AND(K194=1,'Enter Picks &amp; Results - Enter P'!M20=2),K151,IF(AND(K194=2,'Enter Picks &amp; Results - Enter P'!M20=1),K151,IF(AND(K194=1,'Enter Picks &amp; Results - Enter P'!M20=1),K130,IF(AND(K194=0,'Enter Picks &amp; Results - Enter P'!M20=0),"0",IF(AND('Enter Picks &amp; Results - Enter P'!M20=3,K194=3),K173,IF(AND('Enter Picks &amp; Results - Enter P'!M20=4,K194=4),K173)))))))</f>
        <v>0</v>
      </c>
      <c r="L19" s="21" t="b">
        <f>IF(AND(L194=2,'Enter Picks &amp; Results - Enter P'!N20=2),L130,IF(AND(L194=1,'Enter Picks &amp; Results - Enter P'!N20=2),L151,IF(AND(L194=2,'Enter Picks &amp; Results - Enter P'!N20=1),L151,IF(AND(L194=1,'Enter Picks &amp; Results - Enter P'!N20=1),L130,IF(AND(L194=0,'Enter Picks &amp; Results - Enter P'!N20=0),"0",IF(AND('Enter Picks &amp; Results - Enter P'!N20=3,L194=3),L173,IF(AND('Enter Picks &amp; Results - Enter P'!N20=4,L194=4),L173)))))))</f>
        <v>0</v>
      </c>
      <c r="M19" s="21" t="b">
        <f>IF(AND(M194=2,'Enter Picks &amp; Results - Enter P'!O20=2),M130,IF(AND(M194=1,'Enter Picks &amp; Results - Enter P'!O20=2),M151,IF(AND(M194=2,'Enter Picks &amp; Results - Enter P'!O20=1),M151,IF(AND(M194=1,'Enter Picks &amp; Results - Enter P'!O20=1),M130,IF(AND(M194=0,'Enter Picks &amp; Results - Enter P'!O20=0),"0",IF(AND('Enter Picks &amp; Results - Enter P'!O20=3,M194=3),M173,IF(AND('Enter Picks &amp; Results - Enter P'!O20=4,M194=4),M173)))))))</f>
        <v>0</v>
      </c>
      <c r="N19" s="21" t="b">
        <f>IF(AND(N194=2,'Enter Picks &amp; Results - Enter P'!P20=2),N130,IF(AND(N194=1,'Enter Picks &amp; Results - Enter P'!P20=2),N151,IF(AND(N194=2,'Enter Picks &amp; Results - Enter P'!P20=1),N151,IF(AND(N194=1,'Enter Picks &amp; Results - Enter P'!P20=1),N130,IF(AND(N194=0,'Enter Picks &amp; Results - Enter P'!P20=0),"0",IF(AND('Enter Picks &amp; Results - Enter P'!P20=3,N194=3),N173,IF(AND('Enter Picks &amp; Results - Enter P'!P20=4,N194=4),N173)))))))</f>
        <v>0</v>
      </c>
      <c r="O19" s="21" t="b">
        <f>IF(AND(O194=2,'Enter Picks &amp; Results - Enter P'!Q20=2),O130,IF(AND(O194=1,'Enter Picks &amp; Results - Enter P'!Q20=2),O151,IF(AND(O194=2,'Enter Picks &amp; Results - Enter P'!Q20=1),O151,IF(AND(O194=1,'Enter Picks &amp; Results - Enter P'!Q20=1),O130,IF(AND(O194=0,'Enter Picks &amp; Results - Enter P'!Q20=0),"0",IF(AND('Enter Picks &amp; Results - Enter P'!Q20=3,O194=3),O173,IF(AND('Enter Picks &amp; Results - Enter P'!Q20=4,O194=4),O173)))))))</f>
        <v>0</v>
      </c>
      <c r="P19" s="21" t="b">
        <f>IF(AND(P194=2,'Enter Picks &amp; Results - Enter P'!R20=2),P130,IF(AND(P194=1,'Enter Picks &amp; Results - Enter P'!R20=2),P151,IF(AND(P194=2,'Enter Picks &amp; Results - Enter P'!R20=1),P151,IF(AND(P194=1,'Enter Picks &amp; Results - Enter P'!R20=1),P130,IF(AND(P194=0,'Enter Picks &amp; Results - Enter P'!R20=0),"0",IF(AND('Enter Picks &amp; Results - Enter P'!R20=3,P194=3),P173,IF(AND('Enter Picks &amp; Results - Enter P'!R20=4,P194=4),P173)))))))</f>
        <v>0</v>
      </c>
      <c r="Q19" s="21" t="b">
        <f>IF(AND(Q194=2,'Enter Picks &amp; Results - Enter P'!S20=2),Q130,IF(AND(Q194=1,'Enter Picks &amp; Results - Enter P'!S20=2),Q151,IF(AND(Q194=2,'Enter Picks &amp; Results - Enter P'!S20=1),Q151,IF(AND(Q194=1,'Enter Picks &amp; Results - Enter P'!S20=1),Q130,IF(AND(Q194=0,'Enter Picks &amp; Results - Enter P'!S20=0),"0",IF(AND('Enter Picks &amp; Results - Enter P'!S20=3,Q194=3),Q173,IF(AND('Enter Picks &amp; Results - Enter P'!S20=4,Q194=4),Q173)))))))</f>
        <v>0</v>
      </c>
      <c r="R19" s="21" t="b">
        <f>IF(AND(R194=2,'Enter Picks &amp; Results - Enter P'!T20=2),R130,IF(AND(R194=1,'Enter Picks &amp; Results - Enter P'!T20=2),R151,IF(AND(R194=2,'Enter Picks &amp; Results - Enter P'!T20=1),R151,IF(AND(R194=1,'Enter Picks &amp; Results - Enter P'!T20=1),R130,IF(AND(R194=0,'Enter Picks &amp; Results - Enter P'!T20=0),"0",IF(AND('Enter Picks &amp; Results - Enter P'!T20=3,R194=3),R173,IF(AND('Enter Picks &amp; Results - Enter P'!T20=4,R194=4),R173)))))))</f>
        <v>0</v>
      </c>
      <c r="S19" s="21" t="b">
        <f>IF(AND(S194=2,'Enter Picks &amp; Results - Enter P'!U20=2),S130,IF(AND(S194=1,'Enter Picks &amp; Results - Enter P'!U20=2),S151,IF(AND(S194=2,'Enter Picks &amp; Results - Enter P'!U20=1),S151,IF(AND(S194=1,'Enter Picks &amp; Results - Enter P'!U20=1),S130,IF(AND(S194=0,'Enter Picks &amp; Results - Enter P'!U20=0),"0",IF(AND('Enter Picks &amp; Results - Enter P'!U20=3,S194=3),S173,IF(AND('Enter Picks &amp; Results - Enter P'!U20=4,S194=4),S173)))))))</f>
        <v>0</v>
      </c>
      <c r="T19" s="21" t="b">
        <f>IF(AND(T194=2,'Enter Picks &amp; Results - Enter P'!V20=2),T130,IF(AND(T194=1,'Enter Picks &amp; Results - Enter P'!V20=2),T151,IF(AND(T194=2,'Enter Picks &amp; Results - Enter P'!V20=1),T151,IF(AND(T194=1,'Enter Picks &amp; Results - Enter P'!V20=1),T130,IF(AND(T194=0,'Enter Picks &amp; Results - Enter P'!V20=0),"0",IF(AND('Enter Picks &amp; Results - Enter P'!V20=3,T194=3),T173,IF(AND('Enter Picks &amp; Results - Enter P'!V20=4,T194=4),T173)))))))</f>
        <v>0</v>
      </c>
      <c r="U19" s="21" t="b">
        <f>IF(AND(U194=2,'Enter Picks &amp; Results - Enter P'!W20=2),U130,IF(AND(U194=1,'Enter Picks &amp; Results - Enter P'!W20=2),U151,IF(AND(U194=2,'Enter Picks &amp; Results - Enter P'!W20=1),U151,IF(AND(U194=1,'Enter Picks &amp; Results - Enter P'!W20=1),U130,IF(AND(U194=0,'Enter Picks &amp; Results - Enter P'!W20=0),"0",IF(AND('Enter Picks &amp; Results - Enter P'!W20=3,U194=3),U173,IF(AND('Enter Picks &amp; Results - Enter P'!W20=4,U194=4),U173)))))))</f>
        <v>0</v>
      </c>
      <c r="V19" s="21" t="b">
        <f>IF(AND(V194=2,'Enter Picks &amp; Results - Enter P'!X20=2),V130,IF(AND(V194=1,'Enter Picks &amp; Results - Enter P'!X20=2),V151,IF(AND(V194=2,'Enter Picks &amp; Results - Enter P'!X20=1),V151,IF(AND(V194=1,'Enter Picks &amp; Results - Enter P'!X20=1),V130,IF(AND(V194=0,'Enter Picks &amp; Results - Enter P'!X20=0),"0",IF(AND('Enter Picks &amp; Results - Enter P'!X20=3,V194=3),V173,IF(AND('Enter Picks &amp; Results - Enter P'!X20=4,V194=4),V173)))))))</f>
        <v>0</v>
      </c>
      <c r="W19" s="21" t="b">
        <f>IF(AND(W194=2,'Enter Picks &amp; Results - Enter P'!Y20=2),W130,IF(AND(W194=1,'Enter Picks &amp; Results - Enter P'!Y20=2),W151,IF(AND(W194=2,'Enter Picks &amp; Results - Enter P'!Y20=1),W151,IF(AND(W194=1,'Enter Picks &amp; Results - Enter P'!Y20=1),W130,IF(AND(W194=0,'Enter Picks &amp; Results - Enter P'!Y20=0),"0",IF(AND('Enter Picks &amp; Results - Enter P'!Y20=3,W194=3),W173,IF(AND('Enter Picks &amp; Results - Enter P'!Y20=4,W194=4),W173)))))))</f>
        <v>0</v>
      </c>
      <c r="X19" s="21" t="b">
        <f>IF(AND(X194=2,'Enter Picks &amp; Results - Enter P'!Z20=2),X130,IF(AND(X194=1,'Enter Picks &amp; Results - Enter P'!Z20=2),X151,IF(AND(X194=2,'Enter Picks &amp; Results - Enter P'!Z20=1),X151,IF(AND(X194=1,'Enter Picks &amp; Results - Enter P'!Z20=1),X130,IF(AND(X194=0,'Enter Picks &amp; Results - Enter P'!Z20=0),"0",IF(AND('Enter Picks &amp; Results - Enter P'!Z20=3,X194=3),X173,IF(AND('Enter Picks &amp; Results - Enter P'!Z20=4,X194=4),X173)))))))</f>
        <v>0</v>
      </c>
      <c r="Y19" s="21" t="b">
        <f>IF(AND(Y194=2,'Enter Picks &amp; Results - Enter P'!AA20=2),Y130,IF(AND(Y194=1,'Enter Picks &amp; Results - Enter P'!AA20=2),Y151,IF(AND(Y194=2,'Enter Picks &amp; Results - Enter P'!AA20=1),Y151,IF(AND(Y194=1,'Enter Picks &amp; Results - Enter P'!AA20=1),Y130,IF(AND(Y194=0,'Enter Picks &amp; Results - Enter P'!AA20=0),"0",IF(AND('Enter Picks &amp; Results - Enter P'!AA20=3,Y194=3),Y173,IF(AND('Enter Picks &amp; Results - Enter P'!AA20=4,Y194=4),Y173)))))))</f>
        <v>0</v>
      </c>
      <c r="Z19" s="21" t="b">
        <f>IF(AND(Z194=2,'Enter Picks &amp; Results - Enter P'!AB20=2),Z130,IF(AND(Z194=1,'Enter Picks &amp; Results - Enter P'!AB20=2),Z151,IF(AND(Z194=2,'Enter Picks &amp; Results - Enter P'!AB20=1),Z151,IF(AND(Z194=1,'Enter Picks &amp; Results - Enter P'!AB20=1),Z130,IF(AND(Z194=0,'Enter Picks &amp; Results - Enter P'!AB20=0),"0",IF(AND('Enter Picks &amp; Results - Enter P'!AB20=3,Z194=3),Z173,IF(AND('Enter Picks &amp; Results - Enter P'!AB20=4,Z194=4),Z173)))))))</f>
        <v>0</v>
      </c>
      <c r="AA19" s="21" t="b">
        <f>IF(AND(AA194=2,'Enter Picks &amp; Results - Enter P'!AC20=2),AA130,IF(AND(AA194=1,'Enter Picks &amp; Results - Enter P'!AC20=2),AA151,IF(AND(AA194=2,'Enter Picks &amp; Results - Enter P'!AC20=1),AA151,IF(AND(AA194=1,'Enter Picks &amp; Results - Enter P'!AC20=1),AA130,IF(AND(AA194=0,'Enter Picks &amp; Results - Enter P'!AC20=0),"0",IF(AND('Enter Picks &amp; Results - Enter P'!AC20=3,AA194=3),AA173,IF(AND('Enter Picks &amp; Results - Enter P'!AC20=4,AA194=4),AA173)))))))</f>
        <v>0</v>
      </c>
      <c r="AB19" s="21" t="b">
        <f>IF(AND(AB194=2,'Enter Picks &amp; Results - Enter P'!AD20=2),AB130,IF(AND(AB194=1,'Enter Picks &amp; Results - Enter P'!AD20=2),AB151,IF(AND(AB194=2,'Enter Picks &amp; Results - Enter P'!AD20=1),AB151,IF(AND(AB194=1,'Enter Picks &amp; Results - Enter P'!AD20=1),AB130,IF(AND(AB194=0,'Enter Picks &amp; Results - Enter P'!AD20=0),"0",IF(AND('Enter Picks &amp; Results - Enter P'!AD20=3,AB194=3),AB173,IF(AND('Enter Picks &amp; Results - Enter P'!AD20=4,AB194=4),AB173)))))))</f>
        <v>0</v>
      </c>
      <c r="AC19" s="21" t="b">
        <f>IF(AND(AC194=2,'Enter Picks &amp; Results - Enter P'!AE20=2),AC130,IF(AND(AC194=1,'Enter Picks &amp; Results - Enter P'!AE20=2),AC151,IF(AND(AC194=2,'Enter Picks &amp; Results - Enter P'!AE20=1),AC151,IF(AND(AC194=1,'Enter Picks &amp; Results - Enter P'!AE20=1),AC130,IF(AND(AC194=0,'Enter Picks &amp; Results - Enter P'!AE20=0),"0",IF(AND('Enter Picks &amp; Results - Enter P'!AE20=3,AC194=3),AC173,IF(AND('Enter Picks &amp; Results - Enter P'!AE20=4,AC194=4),AC173)))))))</f>
        <v>0</v>
      </c>
      <c r="AD19" s="21" t="b">
        <f>IF(AND(AD194=2,'Enter Picks &amp; Results - Enter P'!AF20=2),AD130,IF(AND(AD194=1,'Enter Picks &amp; Results - Enter P'!AF20=2),AD151,IF(AND(AD194=2,'Enter Picks &amp; Results - Enter P'!AF20=1),AD151,IF(AND(AD194=1,'Enter Picks &amp; Results - Enter P'!AF20=1),AD130,IF(AND(AD194=0,'Enter Picks &amp; Results - Enter P'!AF20=0),"0",IF(AND('Enter Picks &amp; Results - Enter P'!AF20=3,AD194=3),AD173,IF(AND('Enter Picks &amp; Results - Enter P'!AF20=4,AD194=4),AD173)))))))</f>
        <v>0</v>
      </c>
      <c r="AE19" s="21" t="b">
        <f>IF(AND(AE194=2,'Enter Picks &amp; Results - Enter P'!AG20=2),AE130,IF(AND(AE194=1,'Enter Picks &amp; Results - Enter P'!AG20=2),AE151,IF(AND(AE194=2,'Enter Picks &amp; Results - Enter P'!AG20=1),AE151,IF(AND(AE194=1,'Enter Picks &amp; Results - Enter P'!AG20=1),AE130,IF(AND(AE194=0,'Enter Picks &amp; Results - Enter P'!AG20=0),"0",IF(AND('Enter Picks &amp; Results - Enter P'!AG20=3,AE194=3),AE173,IF(AND('Enter Picks &amp; Results - Enter P'!AG20=4,AE194=4),AE173)))))))</f>
        <v>0</v>
      </c>
      <c r="AF19" s="21" t="b">
        <f>IF(AND(AF194=2,'Enter Picks &amp; Results - Enter P'!AH20=2),AF130,IF(AND(AF194=1,'Enter Picks &amp; Results - Enter P'!AH20=2),AF151,IF(AND(AF194=2,'Enter Picks &amp; Results - Enter P'!AH20=1),AF151,IF(AND(AF194=1,'Enter Picks &amp; Results - Enter P'!AH20=1),AF130,IF(AND(AF194=0,'Enter Picks &amp; Results - Enter P'!AH20=0),"0",IF(AND('Enter Picks &amp; Results - Enter P'!AH20=3,AF194=3),AF173,IF(AND('Enter Picks &amp; Results - Enter P'!AH20=4,AF194=4),AF173)))))))</f>
        <v>0</v>
      </c>
      <c r="AG19" s="21" t="b">
        <f>IF(AND(AG194=2,'Enter Picks &amp; Results - Enter P'!AI20=2),AG130,IF(AND(AG194=1,'Enter Picks &amp; Results - Enter P'!AI20=2),AG151,IF(AND(AG194=2,'Enter Picks &amp; Results - Enter P'!AI20=1),AG151,IF(AND(AG194=1,'Enter Picks &amp; Results - Enter P'!AI20=1),AG130,IF(AND(AG194=0,'Enter Picks &amp; Results - Enter P'!AI20=0),"0",IF(AND('Enter Picks &amp; Results - Enter P'!AI20=3,AG194=3),AG173,IF(AND('Enter Picks &amp; Results - Enter P'!AI20=4,AG194=4),AG173)))))))</f>
        <v>0</v>
      </c>
      <c r="AH19" s="21" t="b">
        <f>IF(AND(AH194=2,'Enter Picks &amp; Results - Enter P'!AJ20=2),AH130,IF(AND(AH194=1,'Enter Picks &amp; Results - Enter P'!AJ20=2),AH151,IF(AND(AH194=2,'Enter Picks &amp; Results - Enter P'!AJ20=1),AH151,IF(AND(AH194=1,'Enter Picks &amp; Results - Enter P'!AJ20=1),AH130,IF(AND(AH194=0,'Enter Picks &amp; Results - Enter P'!AJ20=0),"0",IF(AND('Enter Picks &amp; Results - Enter P'!AJ20=3,AH194=3),AH173,IF(AND('Enter Picks &amp; Results - Enter P'!AJ20=4,AH194=4),AH173)))))))</f>
        <v>0</v>
      </c>
      <c r="AI19" s="21" t="b">
        <f>IF(AND(AI194=2,'Enter Picks &amp; Results - Enter P'!AK20=2),AI130,IF(AND(AI194=1,'Enter Picks &amp; Results - Enter P'!AK20=2),AI151,IF(AND(AI194=2,'Enter Picks &amp; Results - Enter P'!AK20=1),AI151,IF(AND(AI194=1,'Enter Picks &amp; Results - Enter P'!AK20=1),AI130,IF(AND(AI194=0,'Enter Picks &amp; Results - Enter P'!AK20=0),"0",IF(AND('Enter Picks &amp; Results - Enter P'!AK20=3,AI194=3),AI173,IF(AND('Enter Picks &amp; Results - Enter P'!AK20=4,AI194=4),AI173)))))))</f>
        <v>0</v>
      </c>
      <c r="AJ19" s="21" t="b">
        <f>IF(AND(AJ194=2,'Enter Picks &amp; Results - Enter P'!AL20=2),AJ130,IF(AND(AJ194=1,'Enter Picks &amp; Results - Enter P'!AL20=2),AJ151,IF(AND(AJ194=2,'Enter Picks &amp; Results - Enter P'!AL20=1),AJ151,IF(AND(AJ194=1,'Enter Picks &amp; Results - Enter P'!AL20=1),AJ130,IF(AND(AJ194=0,'Enter Picks &amp; Results - Enter P'!AL20=0),"0",IF(AND('Enter Picks &amp; Results - Enter P'!AL20=3,AJ194=3),AJ173,IF(AND('Enter Picks &amp; Results - Enter P'!AL20=4,AJ194=4),AJ173)))))))</f>
        <v>0</v>
      </c>
      <c r="AK19" s="21" t="b">
        <f>IF(AND(AK194=2,'Enter Picks &amp; Results - Enter P'!AM20=2),AK130,IF(AND(AK194=1,'Enter Picks &amp; Results - Enter P'!AM20=2),AK151,IF(AND(AK194=2,'Enter Picks &amp; Results - Enter P'!AM20=1),AK151,IF(AND(AK194=1,'Enter Picks &amp; Results - Enter P'!AM20=1),AK130,IF(AND(AK194=0,'Enter Picks &amp; Results - Enter P'!AM20=0),"0",IF(AND('Enter Picks &amp; Results - Enter P'!AM20=3,AK194=3),AK173,IF(AND('Enter Picks &amp; Results - Enter P'!AM20=4,AK194=4),AK173)))))))</f>
        <v>0</v>
      </c>
      <c r="AL19" s="21" t="b">
        <f>IF(AND(AL194=2,'Enter Picks &amp; Results - Enter P'!AN20=2),AL130,IF(AND(AL194=1,'Enter Picks &amp; Results - Enter P'!AN20=2),AL151,IF(AND(AL194=2,'Enter Picks &amp; Results - Enter P'!AN20=1),AL151,IF(AND(AL194=1,'Enter Picks &amp; Results - Enter P'!AN20=1),AL130,IF(AND(AL194=0,'Enter Picks &amp; Results - Enter P'!AN20=0),"0",IF(AND('Enter Picks &amp; Results - Enter P'!AN20=3,AL194=3),AL173,IF(AND('Enter Picks &amp; Results - Enter P'!AN20=4,AL194=4),AL173)))))))</f>
        <v>0</v>
      </c>
      <c r="AM19" s="21" t="b">
        <f>IF(AND(AM194=2,'Enter Picks &amp; Results - Enter P'!AO20=2),AM130,IF(AND(AM194=1,'Enter Picks &amp; Results - Enter P'!AO20=2),AM151,IF(AND(AM194=2,'Enter Picks &amp; Results - Enter P'!AO20=1),AM151,IF(AND(AM194=1,'Enter Picks &amp; Results - Enter P'!AO20=1),AM130,IF(AND(AM194=0,'Enter Picks &amp; Results - Enter P'!AO20=0),"0",IF(AND('Enter Picks &amp; Results - Enter P'!AO20=3,AM194=3),AM173,IF(AND('Enter Picks &amp; Results - Enter P'!AO20=4,AM194=4),AM173)))))))</f>
        <v>0</v>
      </c>
      <c r="AN19" s="21" t="b">
        <f>IF(AND(AN194=2,'Enter Picks &amp; Results - Enter P'!AP20=2),AN130,IF(AND(AN194=1,'Enter Picks &amp; Results - Enter P'!AP20=2),AN151,IF(AND(AN194=2,'Enter Picks &amp; Results - Enter P'!AP20=1),AN151,IF(AND(AN194=1,'Enter Picks &amp; Results - Enter P'!AP20=1),AN130,IF(AND(AN194=0,'Enter Picks &amp; Results - Enter P'!AP20=0),"0",IF(AND('Enter Picks &amp; Results - Enter P'!AP20=3,AN194=3),AN173,IF(AND('Enter Picks &amp; Results - Enter P'!AP20=4,AN194=4),AN173)))))))</f>
        <v>0</v>
      </c>
      <c r="AO19" s="21" t="b">
        <f>IF(AND(AO194=2,'Enter Picks &amp; Results - Enter P'!AQ20=2),AO130,IF(AND(AO194=1,'Enter Picks &amp; Results - Enter P'!AQ20=2),AO151,IF(AND(AO194=2,'Enter Picks &amp; Results - Enter P'!AQ20=1),AO151,IF(AND(AO194=1,'Enter Picks &amp; Results - Enter P'!AQ20=1),AO130,IF(AND(AO194=0,'Enter Picks &amp; Results - Enter P'!AQ20=0),"0",IF(AND('Enter Picks &amp; Results - Enter P'!AQ20=3,AO194=3),AO173,IF(AND('Enter Picks &amp; Results - Enter P'!AQ20=4,AO194=4),AO173)))))))</f>
        <v>0</v>
      </c>
      <c r="AP19" s="21" t="b">
        <f>IF(AND(AP194=2,'Enter Picks &amp; Results - Enter P'!AR20=2),AP130,IF(AND(AP194=1,'Enter Picks &amp; Results - Enter P'!AR20=2),AP151,IF(AND(AP194=2,'Enter Picks &amp; Results - Enter P'!AR20=1),AP151,IF(AND(AP194=1,'Enter Picks &amp; Results - Enter P'!AR20=1),AP130,IF(AND(AP194=0,'Enter Picks &amp; Results - Enter P'!AR20=0),"0",IF(AND('Enter Picks &amp; Results - Enter P'!AR20=3,AP194=3),AP173,IF(AND('Enter Picks &amp; Results - Enter P'!AR20=4,AP194=4),AP173)))))))</f>
        <v>0</v>
      </c>
      <c r="AQ19" s="21" t="b">
        <f>IF(AND(AQ194=2,'Enter Picks &amp; Results - Enter P'!AS20=2),AQ130,IF(AND(AQ194=1,'Enter Picks &amp; Results - Enter P'!AS20=2),AQ151,IF(AND(AQ194=2,'Enter Picks &amp; Results - Enter P'!AS20=1),AQ151,IF(AND(AQ194=1,'Enter Picks &amp; Results - Enter P'!AS20=1),AQ130,IF(AND(AQ194=0,'Enter Picks &amp; Results - Enter P'!AS20=0),"0",IF(AND('Enter Picks &amp; Results - Enter P'!AS20=3,AQ194=3),AQ173,IF(AND('Enter Picks &amp; Results - Enter P'!AS20=4,AQ194=4),AQ173)))))))</f>
        <v>0</v>
      </c>
      <c r="AR19" s="21" t="b">
        <f>IF(AND(AR194=2,'Enter Picks &amp; Results - Enter P'!AT20=2),AR130,IF(AND(AR194=1,'Enter Picks &amp; Results - Enter P'!AT20=2),AR151,IF(AND(AR194=2,'Enter Picks &amp; Results - Enter P'!AT20=1),AR151,IF(AND(AR194=1,'Enter Picks &amp; Results - Enter P'!AT20=1),AR130,IF(AND(AR194=0,'Enter Picks &amp; Results - Enter P'!AT20=0),"0",IF(AND('Enter Picks &amp; Results - Enter P'!AT20=3,AR194=3),AR173,IF(AND('Enter Picks &amp; Results - Enter P'!AT20=4,AR194=4),AR173)))))))</f>
        <v>0</v>
      </c>
      <c r="AS19" s="21" t="b">
        <f>IF(AND(AS194=2,'Enter Picks &amp; Results - Enter P'!AU20=2),AS130,IF(AND(AS194=1,'Enter Picks &amp; Results - Enter P'!AU20=2),AS151,IF(AND(AS194=2,'Enter Picks &amp; Results - Enter P'!AU20=1),AS151,IF(AND(AS194=1,'Enter Picks &amp; Results - Enter P'!AU20=1),AS130,IF(AND(AS194=0,'Enter Picks &amp; Results - Enter P'!AU20=0),"0",IF(AND('Enter Picks &amp; Results - Enter P'!AU20=3,AS194=3),AS173,IF(AND('Enter Picks &amp; Results - Enter P'!AU20=4,AS194=4),AS173)))))))</f>
        <v>0</v>
      </c>
      <c r="AT19" s="21" t="b">
        <f>IF(AND(AT194=2,'Enter Picks &amp; Results - Enter P'!AV20=2),AT130,IF(AND(AT194=1,'Enter Picks &amp; Results - Enter P'!AV20=2),AT151,IF(AND(AT194=2,'Enter Picks &amp; Results - Enter P'!AV20=1),AT151,IF(AND(AT194=1,'Enter Picks &amp; Results - Enter P'!AV20=1),AT130,IF(AND(AT194=0,'Enter Picks &amp; Results - Enter P'!AV20=0),"0",IF(AND('Enter Picks &amp; Results - Enter P'!AV20=3,AT194=3),AT173,IF(AND('Enter Picks &amp; Results - Enter P'!AV20=4,AT194=4),AT173)))))))</f>
        <v>0</v>
      </c>
      <c r="AU19" s="21" t="b">
        <f>IF(AND(AU194=2,'Enter Picks &amp; Results - Enter P'!AW20=2),AU130,IF(AND(AU194=1,'Enter Picks &amp; Results - Enter P'!AW20=2),AU151,IF(AND(AU194=2,'Enter Picks &amp; Results - Enter P'!AW20=1),AU151,IF(AND(AU194=1,'Enter Picks &amp; Results - Enter P'!AW20=1),AU130,IF(AND(AU194=0,'Enter Picks &amp; Results - Enter P'!AW20=0),"0",IF(AND('Enter Picks &amp; Results - Enter P'!AW20=3,AU194=3),AU173,IF(AND('Enter Picks &amp; Results - Enter P'!AW20=4,AU194=4),AU173)))))))</f>
        <v>0</v>
      </c>
      <c r="AV19" s="21" t="b">
        <f>IF(AND(AV194=2,'Enter Picks &amp; Results - Enter P'!AX20=2),AV130,IF(AND(AV194=1,'Enter Picks &amp; Results - Enter P'!AX20=2),AV151,IF(AND(AV194=2,'Enter Picks &amp; Results - Enter P'!AX20=1),AV151,IF(AND(AV194=1,'Enter Picks &amp; Results - Enter P'!AX20=1),AV130,IF(AND(AV194=0,'Enter Picks &amp; Results - Enter P'!AX20=0),"0",IF(AND('Enter Picks &amp; Results - Enter P'!AX20=3,AV194=3),AV173,IF(AND('Enter Picks &amp; Results - Enter P'!AX20=4,AV194=4),AV173)))))))</f>
        <v>0</v>
      </c>
      <c r="AW19" s="21" t="b">
        <f>IF(AND(AW194=2,'Enter Picks &amp; Results - Enter P'!AY20=2),AW130,IF(AND(AW194=1,'Enter Picks &amp; Results - Enter P'!AY20=2),AW151,IF(AND(AW194=2,'Enter Picks &amp; Results - Enter P'!AY20=1),AW151,IF(AND(AW194=1,'Enter Picks &amp; Results - Enter P'!AY20=1),AW130,IF(AND(AW194=0,'Enter Picks &amp; Results - Enter P'!AY20=0),"0",IF(AND('Enter Picks &amp; Results - Enter P'!AY20=3,AW194=3),AW173,IF(AND('Enter Picks &amp; Results - Enter P'!AY20=4,AW194=4),AW173)))))))</f>
        <v>0</v>
      </c>
      <c r="AX19" s="21" t="b">
        <f>IF(AND(AX194=2,'Enter Picks &amp; Results - Enter P'!AZ20=2),AX130,IF(AND(AX194=1,'Enter Picks &amp; Results - Enter P'!AZ20=2),AX151,IF(AND(AX194=2,'Enter Picks &amp; Results - Enter P'!AZ20=1),AX151,IF(AND(AX194=1,'Enter Picks &amp; Results - Enter P'!AZ20=1),AX130,IF(AND(AX194=0,'Enter Picks &amp; Results - Enter P'!AZ20=0),"0",IF(AND('Enter Picks &amp; Results - Enter P'!AZ20=3,AX194=3),AX173,IF(AND('Enter Picks &amp; Results - Enter P'!AZ20=4,AX194=4),AX173)))))))</f>
        <v>0</v>
      </c>
      <c r="AY19" s="21" t="b">
        <f>IF(AND(AY194=2,'Enter Picks &amp; Results - Enter P'!BA20=2),AY130,IF(AND(AY194=1,'Enter Picks &amp; Results - Enter P'!BA20=2),AY151,IF(AND(AY194=2,'Enter Picks &amp; Results - Enter P'!BA20=1),AY151,IF(AND(AY194=1,'Enter Picks &amp; Results - Enter P'!BA20=1),AY130,IF(AND(AY194=0,'Enter Picks &amp; Results - Enter P'!BA20=0),"0",IF(AND('Enter Picks &amp; Results - Enter P'!BA20=3,AY194=3),AY173,IF(AND('Enter Picks &amp; Results - Enter P'!BA20=4,AY194=4),AY173)))))))</f>
        <v>0</v>
      </c>
      <c r="AZ19" s="21" t="b">
        <f>IF(AND(AZ194=2,'Enter Picks &amp; Results - Enter P'!BB20=2),AZ130,IF(AND(AZ194=1,'Enter Picks &amp; Results - Enter P'!BB20=2),AZ151,IF(AND(AZ194=2,'Enter Picks &amp; Results - Enter P'!BB20=1),AZ151,IF(AND(AZ194=1,'Enter Picks &amp; Results - Enter P'!BB20=1),AZ130,IF(AND(AZ194=0,'Enter Picks &amp; Results - Enter P'!BB20=0),"0",IF(AND('Enter Picks &amp; Results - Enter P'!BB20=3,AZ194=3),AZ173,IF(AND('Enter Picks &amp; Results - Enter P'!BB20=4,AZ194=4),AZ173)))))))</f>
        <v>0</v>
      </c>
    </row>
    <row r="20" spans="1:52" ht="14.25">
      <c r="A20" s="138"/>
      <c r="B20" s="21" t="str">
        <f>IF(AND(B195=2,'Enter Picks &amp; Results - Enter P'!D21=2),B131,IF(AND(B195=1,'Enter Picks &amp; Results - Enter P'!D21=2),B152,IF(AND(B195=2,'Enter Picks &amp; Results - Enter P'!D21=1),B152,IF(AND(B195=1,'Enter Picks &amp; Results - Enter P'!D21=1),B131,IF(AND(B195=0,'Enter Picks &amp; Results - Enter P'!D21=0),"0",IF(AND('Enter Picks &amp; Results - Enter P'!D21=3,B195=3),B174,IF(AND('Enter Picks &amp; Results - Enter P'!D21=4,B195=4),B174)))))))</f>
        <v>0</v>
      </c>
      <c r="C20" s="21" t="str">
        <f>IF(AND(C195=2,'Enter Picks &amp; Results - Enter P'!E21=2),C131,IF(AND(C195=1,'Enter Picks &amp; Results - Enter P'!E21=2),C152,IF(AND(C195=2,'Enter Picks &amp; Results - Enter P'!E21=1),C152,IF(AND(C195=1,'Enter Picks &amp; Results - Enter P'!E21=1),C131,IF(AND(C195=0,'Enter Picks &amp; Results - Enter P'!E21=0),"0",IF(AND('Enter Picks &amp; Results - Enter P'!E21=3,C195=3),C174,IF(AND('Enter Picks &amp; Results - Enter P'!E21=4,C195=4),C174)))))))</f>
        <v>0</v>
      </c>
      <c r="D20" s="21" t="str">
        <f>IF(AND(D195=2,'Enter Picks &amp; Results - Enter P'!F21=2),D131,IF(AND(D195=1,'Enter Picks &amp; Results - Enter P'!F21=2),D152,IF(AND(D195=2,'Enter Picks &amp; Results - Enter P'!F21=1),D152,IF(AND(D195=1,'Enter Picks &amp; Results - Enter P'!F21=1),D131,IF(AND(D195=0,'Enter Picks &amp; Results - Enter P'!F21=0),"0",IF(AND('Enter Picks &amp; Results - Enter P'!F21=3,D195=3),D174,IF(AND('Enter Picks &amp; Results - Enter P'!F21=4,D195=4),D174)))))))</f>
        <v>0</v>
      </c>
      <c r="E20" s="21" t="str">
        <f>IF(AND(E195=2,'Enter Picks &amp; Results - Enter P'!G21=2),E131,IF(AND(E195=1,'Enter Picks &amp; Results - Enter P'!G21=2),E152,IF(AND(E195=2,'Enter Picks &amp; Results - Enter P'!G21=1),E152,IF(AND(E195=1,'Enter Picks &amp; Results - Enter P'!G21=1),E131,IF(AND(E195=0,'Enter Picks &amp; Results - Enter P'!G21=0),"0",IF(AND('Enter Picks &amp; Results - Enter P'!G21=3,E195=3),E174,IF(AND('Enter Picks &amp; Results - Enter P'!G21=4,E195=4),E174)))))))</f>
        <v>0</v>
      </c>
      <c r="F20" s="21" t="str">
        <f>IF(AND(F195=2,'Enter Picks &amp; Results - Enter P'!H21=2),F131,IF(AND(F195=1,'Enter Picks &amp; Results - Enter P'!H21=2),F152,IF(AND(F195=2,'Enter Picks &amp; Results - Enter P'!H21=1),F152,IF(AND(F195=1,'Enter Picks &amp; Results - Enter P'!H21=1),F131,IF(AND(F195=0,'Enter Picks &amp; Results - Enter P'!H21=0),"0",IF(AND('Enter Picks &amp; Results - Enter P'!H21=3,F195=3),F174,IF(AND('Enter Picks &amp; Results - Enter P'!H21=4,F195=4),F174)))))))</f>
        <v>0</v>
      </c>
      <c r="G20" s="21" t="str">
        <f>IF(AND(G195=2,'Enter Picks &amp; Results - Enter P'!I21=2),G131,IF(AND(G195=1,'Enter Picks &amp; Results - Enter P'!I21=2),G152,IF(AND(G195=2,'Enter Picks &amp; Results - Enter P'!I21=1),G152,IF(AND(G195=1,'Enter Picks &amp; Results - Enter P'!I21=1),G131,IF(AND(G195=0,'Enter Picks &amp; Results - Enter P'!I21=0),"0",IF(AND('Enter Picks &amp; Results - Enter P'!I21=3,G195=3),G174,IF(AND('Enter Picks &amp; Results - Enter P'!I21=4,G195=4),G174)))))))</f>
        <v>0</v>
      </c>
      <c r="H20" s="21" t="str">
        <f>IF(AND(H195=2,'Enter Picks &amp; Results - Enter P'!J21=2),H131,IF(AND(H195=1,'Enter Picks &amp; Results - Enter P'!J21=2),H152,IF(AND(H195=2,'Enter Picks &amp; Results - Enter P'!J21=1),H152,IF(AND(H195=1,'Enter Picks &amp; Results - Enter P'!J21=1),H131,IF(AND(H195=0,'Enter Picks &amp; Results - Enter P'!J21=0),"0",IF(AND('Enter Picks &amp; Results - Enter P'!J21=3,H195=3),H174,IF(AND('Enter Picks &amp; Results - Enter P'!J21=4,H195=4),H174)))))))</f>
        <v>0</v>
      </c>
      <c r="I20" s="21" t="str">
        <f>IF(AND(I195=2,'Enter Picks &amp; Results - Enter P'!K21=2),I131,IF(AND(I195=1,'Enter Picks &amp; Results - Enter P'!K21=2),I152,IF(AND(I195=2,'Enter Picks &amp; Results - Enter P'!K21=1),I152,IF(AND(I195=1,'Enter Picks &amp; Results - Enter P'!K21=1),I131,IF(AND(I195=0,'Enter Picks &amp; Results - Enter P'!K21=0),"0",IF(AND('Enter Picks &amp; Results - Enter P'!K21=3,I195=3),I174,IF(AND('Enter Picks &amp; Results - Enter P'!K21=4,I195=4),I174)))))))</f>
        <v>0</v>
      </c>
      <c r="J20" s="21" t="str">
        <f>IF(AND(J195=2,'Enter Picks &amp; Results - Enter P'!L21=2),J131,IF(AND(J195=1,'Enter Picks &amp; Results - Enter P'!L21=2),J152,IF(AND(J195=2,'Enter Picks &amp; Results - Enter P'!L21=1),J152,IF(AND(J195=1,'Enter Picks &amp; Results - Enter P'!L21=1),J131,IF(AND(J195=0,'Enter Picks &amp; Results - Enter P'!L21=0),"0",IF(AND('Enter Picks &amp; Results - Enter P'!L21=3,J195=3),J174,IF(AND('Enter Picks &amp; Results - Enter P'!L21=4,J195=4),J174)))))))</f>
        <v>0</v>
      </c>
      <c r="K20" s="21" t="str">
        <f>IF(AND(K195=2,'Enter Picks &amp; Results - Enter P'!M21=2),K131,IF(AND(K195=1,'Enter Picks &amp; Results - Enter P'!M21=2),K152,IF(AND(K195=2,'Enter Picks &amp; Results - Enter P'!M21=1),K152,IF(AND(K195=1,'Enter Picks &amp; Results - Enter P'!M21=1),K131,IF(AND(K195=0,'Enter Picks &amp; Results - Enter P'!M21=0),"0",IF(AND('Enter Picks &amp; Results - Enter P'!M21=3,K195=3),K174,IF(AND('Enter Picks &amp; Results - Enter P'!M21=4,K195=4),K174)))))))</f>
        <v>0</v>
      </c>
      <c r="L20" s="21" t="str">
        <f>IF(AND(L195=2,'Enter Picks &amp; Results - Enter P'!N21=2),L131,IF(AND(L195=1,'Enter Picks &amp; Results - Enter P'!N21=2),L152,IF(AND(L195=2,'Enter Picks &amp; Results - Enter P'!N21=1),L152,IF(AND(L195=1,'Enter Picks &amp; Results - Enter P'!N21=1),L131,IF(AND(L195=0,'Enter Picks &amp; Results - Enter P'!N21=0),"0",IF(AND('Enter Picks &amp; Results - Enter P'!N21=3,L195=3),L174,IF(AND('Enter Picks &amp; Results - Enter P'!N21=4,L195=4),L174)))))))</f>
        <v>0</v>
      </c>
      <c r="M20" s="21" t="str">
        <f>IF(AND(M195=2,'Enter Picks &amp; Results - Enter P'!O21=2),M131,IF(AND(M195=1,'Enter Picks &amp; Results - Enter P'!O21=2),M152,IF(AND(M195=2,'Enter Picks &amp; Results - Enter P'!O21=1),M152,IF(AND(M195=1,'Enter Picks &amp; Results - Enter P'!O21=1),M131,IF(AND(M195=0,'Enter Picks &amp; Results - Enter P'!O21=0),"0",IF(AND('Enter Picks &amp; Results - Enter P'!O21=3,M195=3),M174,IF(AND('Enter Picks &amp; Results - Enter P'!O21=4,M195=4),M174)))))))</f>
        <v>0</v>
      </c>
      <c r="N20" s="21" t="str">
        <f>IF(AND(N195=2,'Enter Picks &amp; Results - Enter P'!P21=2),N131,IF(AND(N195=1,'Enter Picks &amp; Results - Enter P'!P21=2),N152,IF(AND(N195=2,'Enter Picks &amp; Results - Enter P'!P21=1),N152,IF(AND(N195=1,'Enter Picks &amp; Results - Enter P'!P21=1),N131,IF(AND(N195=0,'Enter Picks &amp; Results - Enter P'!P21=0),"0",IF(AND('Enter Picks &amp; Results - Enter P'!P21=3,N195=3),N174,IF(AND('Enter Picks &amp; Results - Enter P'!P21=4,N195=4),N174)))))))</f>
        <v>0</v>
      </c>
      <c r="O20" s="21" t="str">
        <f>IF(AND(O195=2,'Enter Picks &amp; Results - Enter P'!Q21=2),O131,IF(AND(O195=1,'Enter Picks &amp; Results - Enter P'!Q21=2),O152,IF(AND(O195=2,'Enter Picks &amp; Results - Enter P'!Q21=1),O152,IF(AND(O195=1,'Enter Picks &amp; Results - Enter P'!Q21=1),O131,IF(AND(O195=0,'Enter Picks &amp; Results - Enter P'!Q21=0),"0",IF(AND('Enter Picks &amp; Results - Enter P'!Q21=3,O195=3),O174,IF(AND('Enter Picks &amp; Results - Enter P'!Q21=4,O195=4),O174)))))))</f>
        <v>0</v>
      </c>
      <c r="P20" s="21" t="str">
        <f>IF(AND(P195=2,'Enter Picks &amp; Results - Enter P'!R21=2),P131,IF(AND(P195=1,'Enter Picks &amp; Results - Enter P'!R21=2),P152,IF(AND(P195=2,'Enter Picks &amp; Results - Enter P'!R21=1),P152,IF(AND(P195=1,'Enter Picks &amp; Results - Enter P'!R21=1),P131,IF(AND(P195=0,'Enter Picks &amp; Results - Enter P'!R21=0),"0",IF(AND('Enter Picks &amp; Results - Enter P'!R21=3,P195=3),P174,IF(AND('Enter Picks &amp; Results - Enter P'!R21=4,P195=4),P174)))))))</f>
        <v>0</v>
      </c>
      <c r="Q20" s="21" t="str">
        <f>IF(AND(Q195=2,'Enter Picks &amp; Results - Enter P'!S21=2),Q131,IF(AND(Q195=1,'Enter Picks &amp; Results - Enter P'!S21=2),Q152,IF(AND(Q195=2,'Enter Picks &amp; Results - Enter P'!S21=1),Q152,IF(AND(Q195=1,'Enter Picks &amp; Results - Enter P'!S21=1),Q131,IF(AND(Q195=0,'Enter Picks &amp; Results - Enter P'!S21=0),"0",IF(AND('Enter Picks &amp; Results - Enter P'!S21=3,Q195=3),Q174,IF(AND('Enter Picks &amp; Results - Enter P'!S21=4,Q195=4),Q174)))))))</f>
        <v>0</v>
      </c>
      <c r="R20" s="21" t="str">
        <f>IF(AND(R195=2,'Enter Picks &amp; Results - Enter P'!T21=2),R131,IF(AND(R195=1,'Enter Picks &amp; Results - Enter P'!T21=2),R152,IF(AND(R195=2,'Enter Picks &amp; Results - Enter P'!T21=1),R152,IF(AND(R195=1,'Enter Picks &amp; Results - Enter P'!T21=1),R131,IF(AND(R195=0,'Enter Picks &amp; Results - Enter P'!T21=0),"0",IF(AND('Enter Picks &amp; Results - Enter P'!T21=3,R195=3),R174,IF(AND('Enter Picks &amp; Results - Enter P'!T21=4,R195=4),R174)))))))</f>
        <v>0</v>
      </c>
      <c r="S20" s="21" t="str">
        <f>IF(AND(S195=2,'Enter Picks &amp; Results - Enter P'!U21=2),S131,IF(AND(S195=1,'Enter Picks &amp; Results - Enter P'!U21=2),S152,IF(AND(S195=2,'Enter Picks &amp; Results - Enter P'!U21=1),S152,IF(AND(S195=1,'Enter Picks &amp; Results - Enter P'!U21=1),S131,IF(AND(S195=0,'Enter Picks &amp; Results - Enter P'!U21=0),"0",IF(AND('Enter Picks &amp; Results - Enter P'!U21=3,S195=3),S174,IF(AND('Enter Picks &amp; Results - Enter P'!U21=4,S195=4),S174)))))))</f>
        <v>0</v>
      </c>
      <c r="T20" s="21" t="str">
        <f>IF(AND(T195=2,'Enter Picks &amp; Results - Enter P'!V21=2),T131,IF(AND(T195=1,'Enter Picks &amp; Results - Enter P'!V21=2),T152,IF(AND(T195=2,'Enter Picks &amp; Results - Enter P'!V21=1),T152,IF(AND(T195=1,'Enter Picks &amp; Results - Enter P'!V21=1),T131,IF(AND(T195=0,'Enter Picks &amp; Results - Enter P'!V21=0),"0",IF(AND('Enter Picks &amp; Results - Enter P'!V21=3,T195=3),T174,IF(AND('Enter Picks &amp; Results - Enter P'!V21=4,T195=4),T174)))))))</f>
        <v>0</v>
      </c>
      <c r="U20" s="21" t="str">
        <f>IF(AND(U195=2,'Enter Picks &amp; Results - Enter P'!W21=2),U131,IF(AND(U195=1,'Enter Picks &amp; Results - Enter P'!W21=2),U152,IF(AND(U195=2,'Enter Picks &amp; Results - Enter P'!W21=1),U152,IF(AND(U195=1,'Enter Picks &amp; Results - Enter P'!W21=1),U131,IF(AND(U195=0,'Enter Picks &amp; Results - Enter P'!W21=0),"0",IF(AND('Enter Picks &amp; Results - Enter P'!W21=3,U195=3),U174,IF(AND('Enter Picks &amp; Results - Enter P'!W21=4,U195=4),U174)))))))</f>
        <v>0</v>
      </c>
      <c r="V20" s="21" t="str">
        <f>IF(AND(V195=2,'Enter Picks &amp; Results - Enter P'!X21=2),V131,IF(AND(V195=1,'Enter Picks &amp; Results - Enter P'!X21=2),V152,IF(AND(V195=2,'Enter Picks &amp; Results - Enter P'!X21=1),V152,IF(AND(V195=1,'Enter Picks &amp; Results - Enter P'!X21=1),V131,IF(AND(V195=0,'Enter Picks &amp; Results - Enter P'!X21=0),"0",IF(AND('Enter Picks &amp; Results - Enter P'!X21=3,V195=3),V174,IF(AND('Enter Picks &amp; Results - Enter P'!X21=4,V195=4),V174)))))))</f>
        <v>0</v>
      </c>
      <c r="W20" s="21" t="str">
        <f>IF(AND(W195=2,'Enter Picks &amp; Results - Enter P'!Y21=2),W131,IF(AND(W195=1,'Enter Picks &amp; Results - Enter P'!Y21=2),W152,IF(AND(W195=2,'Enter Picks &amp; Results - Enter P'!Y21=1),W152,IF(AND(W195=1,'Enter Picks &amp; Results - Enter P'!Y21=1),W131,IF(AND(W195=0,'Enter Picks &amp; Results - Enter P'!Y21=0),"0",IF(AND('Enter Picks &amp; Results - Enter P'!Y21=3,W195=3),W174,IF(AND('Enter Picks &amp; Results - Enter P'!Y21=4,W195=4),W174)))))))</f>
        <v>0</v>
      </c>
      <c r="X20" s="21" t="str">
        <f>IF(AND(X195=2,'Enter Picks &amp; Results - Enter P'!Z21=2),X131,IF(AND(X195=1,'Enter Picks &amp; Results - Enter P'!Z21=2),X152,IF(AND(X195=2,'Enter Picks &amp; Results - Enter P'!Z21=1),X152,IF(AND(X195=1,'Enter Picks &amp; Results - Enter P'!Z21=1),X131,IF(AND(X195=0,'Enter Picks &amp; Results - Enter P'!Z21=0),"0",IF(AND('Enter Picks &amp; Results - Enter P'!Z21=3,X195=3),X174,IF(AND('Enter Picks &amp; Results - Enter P'!Z21=4,X195=4),X174)))))))</f>
        <v>0</v>
      </c>
      <c r="Y20" s="21" t="str">
        <f>IF(AND(Y195=2,'Enter Picks &amp; Results - Enter P'!AA21=2),Y131,IF(AND(Y195=1,'Enter Picks &amp; Results - Enter P'!AA21=2),Y152,IF(AND(Y195=2,'Enter Picks &amp; Results - Enter P'!AA21=1),Y152,IF(AND(Y195=1,'Enter Picks &amp; Results - Enter P'!AA21=1),Y131,IF(AND(Y195=0,'Enter Picks &amp; Results - Enter P'!AA21=0),"0",IF(AND('Enter Picks &amp; Results - Enter P'!AA21=3,Y195=3),Y174,IF(AND('Enter Picks &amp; Results - Enter P'!AA21=4,Y195=4),Y174)))))))</f>
        <v>0</v>
      </c>
      <c r="Z20" s="21" t="str">
        <f>IF(AND(Z195=2,'Enter Picks &amp; Results - Enter P'!AB21=2),Z131,IF(AND(Z195=1,'Enter Picks &amp; Results - Enter P'!AB21=2),Z152,IF(AND(Z195=2,'Enter Picks &amp; Results - Enter P'!AB21=1),Z152,IF(AND(Z195=1,'Enter Picks &amp; Results - Enter P'!AB21=1),Z131,IF(AND(Z195=0,'Enter Picks &amp; Results - Enter P'!AB21=0),"0",IF(AND('Enter Picks &amp; Results - Enter P'!AB21=3,Z195=3),Z174,IF(AND('Enter Picks &amp; Results - Enter P'!AB21=4,Z195=4),Z174)))))))</f>
        <v>0</v>
      </c>
      <c r="AA20" s="21" t="str">
        <f>IF(AND(AA195=2,'Enter Picks &amp; Results - Enter P'!AC21=2),AA131,IF(AND(AA195=1,'Enter Picks &amp; Results - Enter P'!AC21=2),AA152,IF(AND(AA195=2,'Enter Picks &amp; Results - Enter P'!AC21=1),AA152,IF(AND(AA195=1,'Enter Picks &amp; Results - Enter P'!AC21=1),AA131,IF(AND(AA195=0,'Enter Picks &amp; Results - Enter P'!AC21=0),"0",IF(AND('Enter Picks &amp; Results - Enter P'!AC21=3,AA195=3),AA174,IF(AND('Enter Picks &amp; Results - Enter P'!AC21=4,AA195=4),AA174)))))))</f>
        <v>0</v>
      </c>
      <c r="AB20" s="21" t="str">
        <f>IF(AND(AB195=2,'Enter Picks &amp; Results - Enter P'!AD21=2),AB131,IF(AND(AB195=1,'Enter Picks &amp; Results - Enter P'!AD21=2),AB152,IF(AND(AB195=2,'Enter Picks &amp; Results - Enter P'!AD21=1),AB152,IF(AND(AB195=1,'Enter Picks &amp; Results - Enter P'!AD21=1),AB131,IF(AND(AB195=0,'Enter Picks &amp; Results - Enter P'!AD21=0),"0",IF(AND('Enter Picks &amp; Results - Enter P'!AD21=3,AB195=3),AB174,IF(AND('Enter Picks &amp; Results - Enter P'!AD21=4,AB195=4),AB174)))))))</f>
        <v>0</v>
      </c>
      <c r="AC20" s="21" t="str">
        <f>IF(AND(AC195=2,'Enter Picks &amp; Results - Enter P'!AE21=2),AC131,IF(AND(AC195=1,'Enter Picks &amp; Results - Enter P'!AE21=2),AC152,IF(AND(AC195=2,'Enter Picks &amp; Results - Enter P'!AE21=1),AC152,IF(AND(AC195=1,'Enter Picks &amp; Results - Enter P'!AE21=1),AC131,IF(AND(AC195=0,'Enter Picks &amp; Results - Enter P'!AE21=0),"0",IF(AND('Enter Picks &amp; Results - Enter P'!AE21=3,AC195=3),AC174,IF(AND('Enter Picks &amp; Results - Enter P'!AE21=4,AC195=4),AC174)))))))</f>
        <v>0</v>
      </c>
      <c r="AD20" s="21" t="str">
        <f>IF(AND(AD195=2,'Enter Picks &amp; Results - Enter P'!AF21=2),AD131,IF(AND(AD195=1,'Enter Picks &amp; Results - Enter P'!AF21=2),AD152,IF(AND(AD195=2,'Enter Picks &amp; Results - Enter P'!AF21=1),AD152,IF(AND(AD195=1,'Enter Picks &amp; Results - Enter P'!AF21=1),AD131,IF(AND(AD195=0,'Enter Picks &amp; Results - Enter P'!AF21=0),"0",IF(AND('Enter Picks &amp; Results - Enter P'!AF21=3,AD195=3),AD174,IF(AND('Enter Picks &amp; Results - Enter P'!AF21=4,AD195=4),AD174)))))))</f>
        <v>0</v>
      </c>
      <c r="AE20" s="21" t="str">
        <f>IF(AND(AE195=2,'Enter Picks &amp; Results - Enter P'!AG21=2),AE131,IF(AND(AE195=1,'Enter Picks &amp; Results - Enter P'!AG21=2),AE152,IF(AND(AE195=2,'Enter Picks &amp; Results - Enter P'!AG21=1),AE152,IF(AND(AE195=1,'Enter Picks &amp; Results - Enter P'!AG21=1),AE131,IF(AND(AE195=0,'Enter Picks &amp; Results - Enter P'!AG21=0),"0",IF(AND('Enter Picks &amp; Results - Enter P'!AG21=3,AE195=3),AE174,IF(AND('Enter Picks &amp; Results - Enter P'!AG21=4,AE195=4),AE174)))))))</f>
        <v>0</v>
      </c>
      <c r="AF20" s="21" t="str">
        <f>IF(AND(AF195=2,'Enter Picks &amp; Results - Enter P'!AH21=2),AF131,IF(AND(AF195=1,'Enter Picks &amp; Results - Enter P'!AH21=2),AF152,IF(AND(AF195=2,'Enter Picks &amp; Results - Enter P'!AH21=1),AF152,IF(AND(AF195=1,'Enter Picks &amp; Results - Enter P'!AH21=1),AF131,IF(AND(AF195=0,'Enter Picks &amp; Results - Enter P'!AH21=0),"0",IF(AND('Enter Picks &amp; Results - Enter P'!AH21=3,AF195=3),AF174,IF(AND('Enter Picks &amp; Results - Enter P'!AH21=4,AF195=4),AF174)))))))</f>
        <v>0</v>
      </c>
      <c r="AG20" s="21" t="str">
        <f>IF(AND(AG195=2,'Enter Picks &amp; Results - Enter P'!AI21=2),AG131,IF(AND(AG195=1,'Enter Picks &amp; Results - Enter P'!AI21=2),AG152,IF(AND(AG195=2,'Enter Picks &amp; Results - Enter P'!AI21=1),AG152,IF(AND(AG195=1,'Enter Picks &amp; Results - Enter P'!AI21=1),AG131,IF(AND(AG195=0,'Enter Picks &amp; Results - Enter P'!AI21=0),"0",IF(AND('Enter Picks &amp; Results - Enter P'!AI21=3,AG195=3),AG174,IF(AND('Enter Picks &amp; Results - Enter P'!AI21=4,AG195=4),AG174)))))))</f>
        <v>0</v>
      </c>
      <c r="AH20" s="21" t="str">
        <f>IF(AND(AH195=2,'Enter Picks &amp; Results - Enter P'!AJ21=2),AH131,IF(AND(AH195=1,'Enter Picks &amp; Results - Enter P'!AJ21=2),AH152,IF(AND(AH195=2,'Enter Picks &amp; Results - Enter P'!AJ21=1),AH152,IF(AND(AH195=1,'Enter Picks &amp; Results - Enter P'!AJ21=1),AH131,IF(AND(AH195=0,'Enter Picks &amp; Results - Enter P'!AJ21=0),"0",IF(AND('Enter Picks &amp; Results - Enter P'!AJ21=3,AH195=3),AH174,IF(AND('Enter Picks &amp; Results - Enter P'!AJ21=4,AH195=4),AH174)))))))</f>
        <v>0</v>
      </c>
      <c r="AI20" s="21" t="str">
        <f>IF(AND(AI195=2,'Enter Picks &amp; Results - Enter P'!AK21=2),AI131,IF(AND(AI195=1,'Enter Picks &amp; Results - Enter P'!AK21=2),AI152,IF(AND(AI195=2,'Enter Picks &amp; Results - Enter P'!AK21=1),AI152,IF(AND(AI195=1,'Enter Picks &amp; Results - Enter P'!AK21=1),AI131,IF(AND(AI195=0,'Enter Picks &amp; Results - Enter P'!AK21=0),"0",IF(AND('Enter Picks &amp; Results - Enter P'!AK21=3,AI195=3),AI174,IF(AND('Enter Picks &amp; Results - Enter P'!AK21=4,AI195=4),AI174)))))))</f>
        <v>0</v>
      </c>
      <c r="AJ20" s="21" t="str">
        <f>IF(AND(AJ195=2,'Enter Picks &amp; Results - Enter P'!AL21=2),AJ131,IF(AND(AJ195=1,'Enter Picks &amp; Results - Enter P'!AL21=2),AJ152,IF(AND(AJ195=2,'Enter Picks &amp; Results - Enter P'!AL21=1),AJ152,IF(AND(AJ195=1,'Enter Picks &amp; Results - Enter P'!AL21=1),AJ131,IF(AND(AJ195=0,'Enter Picks &amp; Results - Enter P'!AL21=0),"0",IF(AND('Enter Picks &amp; Results - Enter P'!AL21=3,AJ195=3),AJ174,IF(AND('Enter Picks &amp; Results - Enter P'!AL21=4,AJ195=4),AJ174)))))))</f>
        <v>0</v>
      </c>
      <c r="AK20" s="21" t="str">
        <f>IF(AND(AK195=2,'Enter Picks &amp; Results - Enter P'!AM21=2),AK131,IF(AND(AK195=1,'Enter Picks &amp; Results - Enter P'!AM21=2),AK152,IF(AND(AK195=2,'Enter Picks &amp; Results - Enter P'!AM21=1),AK152,IF(AND(AK195=1,'Enter Picks &amp; Results - Enter P'!AM21=1),AK131,IF(AND(AK195=0,'Enter Picks &amp; Results - Enter P'!AM21=0),"0",IF(AND('Enter Picks &amp; Results - Enter P'!AM21=3,AK195=3),AK174,IF(AND('Enter Picks &amp; Results - Enter P'!AM21=4,AK195=4),AK174)))))))</f>
        <v>0</v>
      </c>
      <c r="AL20" s="21" t="str">
        <f>IF(AND(AL195=2,'Enter Picks &amp; Results - Enter P'!AN21=2),AL131,IF(AND(AL195=1,'Enter Picks &amp; Results - Enter P'!AN21=2),AL152,IF(AND(AL195=2,'Enter Picks &amp; Results - Enter P'!AN21=1),AL152,IF(AND(AL195=1,'Enter Picks &amp; Results - Enter P'!AN21=1),AL131,IF(AND(AL195=0,'Enter Picks &amp; Results - Enter P'!AN21=0),"0",IF(AND('Enter Picks &amp; Results - Enter P'!AN21=3,AL195=3),AL174,IF(AND('Enter Picks &amp; Results - Enter P'!AN21=4,AL195=4),AL174)))))))</f>
        <v>0</v>
      </c>
      <c r="AM20" s="21" t="str">
        <f>IF(AND(AM195=2,'Enter Picks &amp; Results - Enter P'!AO21=2),AM131,IF(AND(AM195=1,'Enter Picks &amp; Results - Enter P'!AO21=2),AM152,IF(AND(AM195=2,'Enter Picks &amp; Results - Enter P'!AO21=1),AM152,IF(AND(AM195=1,'Enter Picks &amp; Results - Enter P'!AO21=1),AM131,IF(AND(AM195=0,'Enter Picks &amp; Results - Enter P'!AO21=0),"0",IF(AND('Enter Picks &amp; Results - Enter P'!AO21=3,AM195=3),AM174,IF(AND('Enter Picks &amp; Results - Enter P'!AO21=4,AM195=4),AM174)))))))</f>
        <v>0</v>
      </c>
      <c r="AN20" s="21" t="str">
        <f>IF(AND(AN195=2,'Enter Picks &amp; Results - Enter P'!AP21=2),AN131,IF(AND(AN195=1,'Enter Picks &amp; Results - Enter P'!AP21=2),AN152,IF(AND(AN195=2,'Enter Picks &amp; Results - Enter P'!AP21=1),AN152,IF(AND(AN195=1,'Enter Picks &amp; Results - Enter P'!AP21=1),AN131,IF(AND(AN195=0,'Enter Picks &amp; Results - Enter P'!AP21=0),"0",IF(AND('Enter Picks &amp; Results - Enter P'!AP21=3,AN195=3),AN174,IF(AND('Enter Picks &amp; Results - Enter P'!AP21=4,AN195=4),AN174)))))))</f>
        <v>0</v>
      </c>
      <c r="AO20" s="21" t="str">
        <f>IF(AND(AO195=2,'Enter Picks &amp; Results - Enter P'!AQ21=2),AO131,IF(AND(AO195=1,'Enter Picks &amp; Results - Enter P'!AQ21=2),AO152,IF(AND(AO195=2,'Enter Picks &amp; Results - Enter P'!AQ21=1),AO152,IF(AND(AO195=1,'Enter Picks &amp; Results - Enter P'!AQ21=1),AO131,IF(AND(AO195=0,'Enter Picks &amp; Results - Enter P'!AQ21=0),"0",IF(AND('Enter Picks &amp; Results - Enter P'!AQ21=3,AO195=3),AO174,IF(AND('Enter Picks &amp; Results - Enter P'!AQ21=4,AO195=4),AO174)))))))</f>
        <v>0</v>
      </c>
      <c r="AP20" s="21" t="str">
        <f>IF(AND(AP195=2,'Enter Picks &amp; Results - Enter P'!AR21=2),AP131,IF(AND(AP195=1,'Enter Picks &amp; Results - Enter P'!AR21=2),AP152,IF(AND(AP195=2,'Enter Picks &amp; Results - Enter P'!AR21=1),AP152,IF(AND(AP195=1,'Enter Picks &amp; Results - Enter P'!AR21=1),AP131,IF(AND(AP195=0,'Enter Picks &amp; Results - Enter P'!AR21=0),"0",IF(AND('Enter Picks &amp; Results - Enter P'!AR21=3,AP195=3),AP174,IF(AND('Enter Picks &amp; Results - Enter P'!AR21=4,AP195=4),AP174)))))))</f>
        <v>0</v>
      </c>
      <c r="AQ20" s="21" t="str">
        <f>IF(AND(AQ195=2,'Enter Picks &amp; Results - Enter P'!AS21=2),AQ131,IF(AND(AQ195=1,'Enter Picks &amp; Results - Enter P'!AS21=2),AQ152,IF(AND(AQ195=2,'Enter Picks &amp; Results - Enter P'!AS21=1),AQ152,IF(AND(AQ195=1,'Enter Picks &amp; Results - Enter P'!AS21=1),AQ131,IF(AND(AQ195=0,'Enter Picks &amp; Results - Enter P'!AS21=0),"0",IF(AND('Enter Picks &amp; Results - Enter P'!AS21=3,AQ195=3),AQ174,IF(AND('Enter Picks &amp; Results - Enter P'!AS21=4,AQ195=4),AQ174)))))))</f>
        <v>0</v>
      </c>
      <c r="AR20" s="21" t="str">
        <f>IF(AND(AR195=2,'Enter Picks &amp; Results - Enter P'!AT21=2),AR131,IF(AND(AR195=1,'Enter Picks &amp; Results - Enter P'!AT21=2),AR152,IF(AND(AR195=2,'Enter Picks &amp; Results - Enter P'!AT21=1),AR152,IF(AND(AR195=1,'Enter Picks &amp; Results - Enter P'!AT21=1),AR131,IF(AND(AR195=0,'Enter Picks &amp; Results - Enter P'!AT21=0),"0",IF(AND('Enter Picks &amp; Results - Enter P'!AT21=3,AR195=3),AR174,IF(AND('Enter Picks &amp; Results - Enter P'!AT21=4,AR195=4),AR174)))))))</f>
        <v>0</v>
      </c>
      <c r="AS20" s="21" t="str">
        <f>IF(AND(AS195=2,'Enter Picks &amp; Results - Enter P'!AU21=2),AS131,IF(AND(AS195=1,'Enter Picks &amp; Results - Enter P'!AU21=2),AS152,IF(AND(AS195=2,'Enter Picks &amp; Results - Enter P'!AU21=1),AS152,IF(AND(AS195=1,'Enter Picks &amp; Results - Enter P'!AU21=1),AS131,IF(AND(AS195=0,'Enter Picks &amp; Results - Enter P'!AU21=0),"0",IF(AND('Enter Picks &amp; Results - Enter P'!AU21=3,AS195=3),AS174,IF(AND('Enter Picks &amp; Results - Enter P'!AU21=4,AS195=4),AS174)))))))</f>
        <v>0</v>
      </c>
      <c r="AT20" s="21" t="str">
        <f>IF(AND(AT195=2,'Enter Picks &amp; Results - Enter P'!AV21=2),AT131,IF(AND(AT195=1,'Enter Picks &amp; Results - Enter P'!AV21=2),AT152,IF(AND(AT195=2,'Enter Picks &amp; Results - Enter P'!AV21=1),AT152,IF(AND(AT195=1,'Enter Picks &amp; Results - Enter P'!AV21=1),AT131,IF(AND(AT195=0,'Enter Picks &amp; Results - Enter P'!AV21=0),"0",IF(AND('Enter Picks &amp; Results - Enter P'!AV21=3,AT195=3),AT174,IF(AND('Enter Picks &amp; Results - Enter P'!AV21=4,AT195=4),AT174)))))))</f>
        <v>0</v>
      </c>
      <c r="AU20" s="21" t="str">
        <f>IF(AND(AU195=2,'Enter Picks &amp; Results - Enter P'!AW21=2),AU131,IF(AND(AU195=1,'Enter Picks &amp; Results - Enter P'!AW21=2),AU152,IF(AND(AU195=2,'Enter Picks &amp; Results - Enter P'!AW21=1),AU152,IF(AND(AU195=1,'Enter Picks &amp; Results - Enter P'!AW21=1),AU131,IF(AND(AU195=0,'Enter Picks &amp; Results - Enter P'!AW21=0),"0",IF(AND('Enter Picks &amp; Results - Enter P'!AW21=3,AU195=3),AU174,IF(AND('Enter Picks &amp; Results - Enter P'!AW21=4,AU195=4),AU174)))))))</f>
        <v>0</v>
      </c>
      <c r="AV20" s="21" t="str">
        <f>IF(AND(AV195=2,'Enter Picks &amp; Results - Enter P'!AX21=2),AV131,IF(AND(AV195=1,'Enter Picks &amp; Results - Enter P'!AX21=2),AV152,IF(AND(AV195=2,'Enter Picks &amp; Results - Enter P'!AX21=1),AV152,IF(AND(AV195=1,'Enter Picks &amp; Results - Enter P'!AX21=1),AV131,IF(AND(AV195=0,'Enter Picks &amp; Results - Enter P'!AX21=0),"0",IF(AND('Enter Picks &amp; Results - Enter P'!AX21=3,AV195=3),AV174,IF(AND('Enter Picks &amp; Results - Enter P'!AX21=4,AV195=4),AV174)))))))</f>
        <v>0</v>
      </c>
      <c r="AW20" s="21" t="str">
        <f>IF(AND(AW195=2,'Enter Picks &amp; Results - Enter P'!AY21=2),AW131,IF(AND(AW195=1,'Enter Picks &amp; Results - Enter P'!AY21=2),AW152,IF(AND(AW195=2,'Enter Picks &amp; Results - Enter P'!AY21=1),AW152,IF(AND(AW195=1,'Enter Picks &amp; Results - Enter P'!AY21=1),AW131,IF(AND(AW195=0,'Enter Picks &amp; Results - Enter P'!AY21=0),"0",IF(AND('Enter Picks &amp; Results - Enter P'!AY21=3,AW195=3),AW174,IF(AND('Enter Picks &amp; Results - Enter P'!AY21=4,AW195=4),AW174)))))))</f>
        <v>0</v>
      </c>
      <c r="AX20" s="21" t="str">
        <f>IF(AND(AX195=2,'Enter Picks &amp; Results - Enter P'!AZ21=2),AX131,IF(AND(AX195=1,'Enter Picks &amp; Results - Enter P'!AZ21=2),AX152,IF(AND(AX195=2,'Enter Picks &amp; Results - Enter P'!AZ21=1),AX152,IF(AND(AX195=1,'Enter Picks &amp; Results - Enter P'!AZ21=1),AX131,IF(AND(AX195=0,'Enter Picks &amp; Results - Enter P'!AZ21=0),"0",IF(AND('Enter Picks &amp; Results - Enter P'!AZ21=3,AX195=3),AX174,IF(AND('Enter Picks &amp; Results - Enter P'!AZ21=4,AX195=4),AX174)))))))</f>
        <v>0</v>
      </c>
      <c r="AY20" s="21" t="str">
        <f>IF(AND(AY195=2,'Enter Picks &amp; Results - Enter P'!BA21=2),AY131,IF(AND(AY195=1,'Enter Picks &amp; Results - Enter P'!BA21=2),AY152,IF(AND(AY195=2,'Enter Picks &amp; Results - Enter P'!BA21=1),AY152,IF(AND(AY195=1,'Enter Picks &amp; Results - Enter P'!BA21=1),AY131,IF(AND(AY195=0,'Enter Picks &amp; Results - Enter P'!BA21=0),"0",IF(AND('Enter Picks &amp; Results - Enter P'!BA21=3,AY195=3),AY174,IF(AND('Enter Picks &amp; Results - Enter P'!BA21=4,AY195=4),AY174)))))))</f>
        <v>0</v>
      </c>
      <c r="AZ20" s="21" t="str">
        <f>IF(AND(AZ195=2,'Enter Picks &amp; Results - Enter P'!BB21=2),AZ131,IF(AND(AZ195=1,'Enter Picks &amp; Results - Enter P'!BB21=2),AZ152,IF(AND(AZ195=2,'Enter Picks &amp; Results - Enter P'!BB21=1),AZ152,IF(AND(AZ195=1,'Enter Picks &amp; Results - Enter P'!BB21=1),AZ131,IF(AND(AZ195=0,'Enter Picks &amp; Results - Enter P'!BB21=0),"0",IF(AND('Enter Picks &amp; Results - Enter P'!BB21=3,AZ195=3),AZ174,IF(AND('Enter Picks &amp; Results - Enter P'!BB21=4,AZ195=4),AZ174)))))))</f>
        <v>0</v>
      </c>
    </row>
    <row r="21" spans="1:2" ht="14.25">
      <c r="A21" s="138"/>
      <c r="B21" s="21"/>
    </row>
    <row r="22" ht="14.25">
      <c r="A22" s="138" t="s">
        <v>110</v>
      </c>
    </row>
    <row r="23" spans="1:52" ht="14.25">
      <c r="A23" s="138" t="s">
        <v>111</v>
      </c>
      <c r="B23" s="21">
        <f>IF('Enter Picks &amp; Results - Enter P'!D26=0,0,IF(B197='Enter Picks &amp; Results - Enter P'!D26,B84,IF('Enter Picks &amp; Results - Enter P'!D26=B207,B62)))</f>
        <v>0</v>
      </c>
      <c r="C23" s="21">
        <f>IF('Enter Picks &amp; Results - Enter P'!E26=0,0,IF(C197='Enter Picks &amp; Results - Enter P'!E26,C84,IF('Enter Picks &amp; Results - Enter P'!E26=C207,C62)))</f>
        <v>0</v>
      </c>
      <c r="D23" s="21">
        <f>IF('Enter Picks &amp; Results - Enter P'!F26=0,0,IF(D197='Enter Picks &amp; Results - Enter P'!F26,D84,IF('Enter Picks &amp; Results - Enter P'!F26=D207,D62)))</f>
        <v>0</v>
      </c>
      <c r="E23" s="21">
        <f>IF('Enter Picks &amp; Results - Enter P'!G26=0,0,IF(E197='Enter Picks &amp; Results - Enter P'!G26,E84,IF('Enter Picks &amp; Results - Enter P'!G26=E207,E62)))</f>
        <v>0</v>
      </c>
      <c r="F23" s="21">
        <f>IF('Enter Picks &amp; Results - Enter P'!H26=0,0,IF(F197='Enter Picks &amp; Results - Enter P'!H26,F84,IF('Enter Picks &amp; Results - Enter P'!H26=F207,F62)))</f>
        <v>0</v>
      </c>
      <c r="G23" s="21">
        <f>IF('Enter Picks &amp; Results - Enter P'!I26=0,0,IF(G197='Enter Picks &amp; Results - Enter P'!I26,G84,IF('Enter Picks &amp; Results - Enter P'!I26=G207,G62)))</f>
        <v>0</v>
      </c>
      <c r="H23" s="21">
        <f>IF('Enter Picks &amp; Results - Enter P'!J26=0,0,IF(H197='Enter Picks &amp; Results - Enter P'!J26,H84,IF('Enter Picks &amp; Results - Enter P'!J26=H207,H62)))</f>
        <v>0</v>
      </c>
      <c r="I23" s="21">
        <f>IF('Enter Picks &amp; Results - Enter P'!K26=0,0,IF(I197='Enter Picks &amp; Results - Enter P'!K26,I84,IF('Enter Picks &amp; Results - Enter P'!K26=I207,I62)))</f>
        <v>0</v>
      </c>
      <c r="J23" s="21">
        <f>IF('Enter Picks &amp; Results - Enter P'!L26=0,0,IF(J197='Enter Picks &amp; Results - Enter P'!L26,J84,IF('Enter Picks &amp; Results - Enter P'!L26=J207,J62)))</f>
        <v>0</v>
      </c>
      <c r="K23" s="21">
        <f>IF('Enter Picks &amp; Results - Enter P'!M26=0,0,IF(K197='Enter Picks &amp; Results - Enter P'!M26,K84,IF('Enter Picks &amp; Results - Enter P'!M26=K207,K62)))</f>
        <v>0</v>
      </c>
      <c r="L23" s="21">
        <f>IF('Enter Picks &amp; Results - Enter P'!N26=0,0,IF(L197='Enter Picks &amp; Results - Enter P'!N26,L84,IF('Enter Picks &amp; Results - Enter P'!N26=L207,L62)))</f>
        <v>0</v>
      </c>
      <c r="M23" s="21">
        <f>IF('Enter Picks &amp; Results - Enter P'!O26=0,0,IF(M197='Enter Picks &amp; Results - Enter P'!O26,M84,IF('Enter Picks &amp; Results - Enter P'!O26=M207,M62)))</f>
        <v>0</v>
      </c>
      <c r="N23" s="21">
        <f>IF('Enter Picks &amp; Results - Enter P'!P26=0,0,IF(N197='Enter Picks &amp; Results - Enter P'!P26,N84,IF('Enter Picks &amp; Results - Enter P'!P26=N207,N62)))</f>
        <v>0</v>
      </c>
      <c r="O23" s="21">
        <f>IF('Enter Picks &amp; Results - Enter P'!Q26=0,0,IF(O197='Enter Picks &amp; Results - Enter P'!Q26,O84,IF('Enter Picks &amp; Results - Enter P'!Q26=O207,O62)))</f>
        <v>0</v>
      </c>
      <c r="P23" s="21">
        <f>IF('Enter Picks &amp; Results - Enter P'!R26=0,0,IF(P197='Enter Picks &amp; Results - Enter P'!R26,P84,IF('Enter Picks &amp; Results - Enter P'!R26=P207,P62)))</f>
        <v>0</v>
      </c>
      <c r="Q23" s="21">
        <f>IF('Enter Picks &amp; Results - Enter P'!S26=0,0,IF(Q197='Enter Picks &amp; Results - Enter P'!S26,Q84,IF('Enter Picks &amp; Results - Enter P'!S26=Q207,Q62)))</f>
        <v>0</v>
      </c>
      <c r="R23" s="21">
        <f>IF('Enter Picks &amp; Results - Enter P'!T26=0,0,IF(R197='Enter Picks &amp; Results - Enter P'!T26,R84,IF('Enter Picks &amp; Results - Enter P'!T26=R207,R62)))</f>
        <v>0</v>
      </c>
      <c r="S23" s="21">
        <f>IF('Enter Picks &amp; Results - Enter P'!U26=0,0,IF(S197='Enter Picks &amp; Results - Enter P'!U26,S84,IF('Enter Picks &amp; Results - Enter P'!U26=S207,S62)))</f>
        <v>0</v>
      </c>
      <c r="T23" s="21">
        <f>IF('Enter Picks &amp; Results - Enter P'!V26=0,0,IF(T197='Enter Picks &amp; Results - Enter P'!V26,T84,IF('Enter Picks &amp; Results - Enter P'!V26=T207,T62)))</f>
        <v>0</v>
      </c>
      <c r="U23" s="21">
        <f>IF('Enter Picks &amp; Results - Enter P'!W26=0,0,IF(U197='Enter Picks &amp; Results - Enter P'!W26,U84,IF('Enter Picks &amp; Results - Enter P'!W26=U207,U62)))</f>
        <v>0</v>
      </c>
      <c r="V23" s="21">
        <f>IF('Enter Picks &amp; Results - Enter P'!X26=0,0,IF(V197='Enter Picks &amp; Results - Enter P'!X26,V84,IF('Enter Picks &amp; Results - Enter P'!X26=V207,V62)))</f>
        <v>0</v>
      </c>
      <c r="W23" s="21">
        <f>IF('Enter Picks &amp; Results - Enter P'!Y26=0,0,IF(W197='Enter Picks &amp; Results - Enter P'!Y26,W84,IF('Enter Picks &amp; Results - Enter P'!Y26=W207,W62)))</f>
        <v>0</v>
      </c>
      <c r="X23" s="21">
        <f>IF('Enter Picks &amp; Results - Enter P'!Z26=0,0,IF(X197='Enter Picks &amp; Results - Enter P'!Z26,X84,IF('Enter Picks &amp; Results - Enter P'!Z26=X207,X62)))</f>
        <v>0</v>
      </c>
      <c r="Y23" s="21">
        <f>IF('Enter Picks &amp; Results - Enter P'!AA26=0,0,IF(Y197='Enter Picks &amp; Results - Enter P'!AA26,Y84,IF('Enter Picks &amp; Results - Enter P'!AA26=Y207,Y62)))</f>
        <v>0</v>
      </c>
      <c r="Z23" s="21">
        <f>IF('Enter Picks &amp; Results - Enter P'!AB26=0,0,IF(Z197='Enter Picks &amp; Results - Enter P'!AB26,Z84,IF('Enter Picks &amp; Results - Enter P'!AB26=Z207,Z62)))</f>
        <v>0</v>
      </c>
      <c r="AA23" s="21">
        <f>IF('Enter Picks &amp; Results - Enter P'!AC26=0,0,IF(AA197='Enter Picks &amp; Results - Enter P'!AC26,AA84,IF('Enter Picks &amp; Results - Enter P'!AC26=AA207,AA62)))</f>
        <v>0</v>
      </c>
      <c r="AB23" s="21">
        <f>IF('Enter Picks &amp; Results - Enter P'!AD26=0,0,IF(AB197='Enter Picks &amp; Results - Enter P'!AD26,AB84,IF('Enter Picks &amp; Results - Enter P'!AD26=AB207,AB62)))</f>
        <v>0</v>
      </c>
      <c r="AC23" s="21">
        <f>IF('Enter Picks &amp; Results - Enter P'!AE26=0,0,IF(AC197='Enter Picks &amp; Results - Enter P'!AE26,AC84,IF('Enter Picks &amp; Results - Enter P'!AE26=AC207,AC62)))</f>
        <v>0</v>
      </c>
      <c r="AD23" s="21">
        <f>IF('Enter Picks &amp; Results - Enter P'!AF26=0,0,IF(AD197='Enter Picks &amp; Results - Enter P'!AF26,AD84,IF('Enter Picks &amp; Results - Enter P'!AF26=AD207,AD62)))</f>
        <v>0</v>
      </c>
      <c r="AE23" s="21">
        <f>IF('Enter Picks &amp; Results - Enter P'!AG26=0,0,IF(AE197='Enter Picks &amp; Results - Enter P'!AG26,AE84,IF('Enter Picks &amp; Results - Enter P'!AG26=AE207,AE62)))</f>
        <v>0</v>
      </c>
      <c r="AF23" s="21">
        <f>IF('Enter Picks &amp; Results - Enter P'!AH26=0,0,IF(AF197='Enter Picks &amp; Results - Enter P'!AH26,AF84,IF('Enter Picks &amp; Results - Enter P'!AH26=AF207,AF62)))</f>
        <v>0</v>
      </c>
      <c r="AG23" s="21">
        <f>IF('Enter Picks &amp; Results - Enter P'!AI26=0,0,IF(AG197='Enter Picks &amp; Results - Enter P'!AI26,AG84,IF('Enter Picks &amp; Results - Enter P'!AI26=AG207,AG62)))</f>
        <v>0</v>
      </c>
      <c r="AH23" s="21">
        <f>IF('Enter Picks &amp; Results - Enter P'!AJ26=0,0,IF(AH197='Enter Picks &amp; Results - Enter P'!AJ26,AH84,IF('Enter Picks &amp; Results - Enter P'!AJ26=AH207,AH62)))</f>
        <v>0</v>
      </c>
      <c r="AI23" s="21">
        <f>IF('Enter Picks &amp; Results - Enter P'!AK26=0,0,IF(AI197='Enter Picks &amp; Results - Enter P'!AK26,AI84,IF('Enter Picks &amp; Results - Enter P'!AK26=AI207,AI62)))</f>
        <v>0</v>
      </c>
      <c r="AJ23" s="21">
        <f>IF('Enter Picks &amp; Results - Enter P'!AL26=0,0,IF(AJ197='Enter Picks &amp; Results - Enter P'!AL26,AJ84,IF('Enter Picks &amp; Results - Enter P'!AL26=AJ207,AJ62)))</f>
        <v>0</v>
      </c>
      <c r="AK23" s="21">
        <f>IF('Enter Picks &amp; Results - Enter P'!AM26=0,0,IF(AK197='Enter Picks &amp; Results - Enter P'!AM26,AK84,IF('Enter Picks &amp; Results - Enter P'!AM26=AK207,AK62)))</f>
        <v>0</v>
      </c>
      <c r="AL23" s="21">
        <f>IF('Enter Picks &amp; Results - Enter P'!AN26=0,0,IF(AL197='Enter Picks &amp; Results - Enter P'!AN26,AL84,IF('Enter Picks &amp; Results - Enter P'!AN26=AL207,AL62)))</f>
        <v>0</v>
      </c>
      <c r="AM23" s="21">
        <f>IF('Enter Picks &amp; Results - Enter P'!AO26=0,0,IF(AM197='Enter Picks &amp; Results - Enter P'!AO26,AM84,IF('Enter Picks &amp; Results - Enter P'!AO26=AM207,AM62)))</f>
        <v>0</v>
      </c>
      <c r="AN23" s="21">
        <f>IF('Enter Picks &amp; Results - Enter P'!AP26=0,0,IF(AN197='Enter Picks &amp; Results - Enter P'!AP26,AN84,IF('Enter Picks &amp; Results - Enter P'!AP26=AN207,AN62)))</f>
        <v>0</v>
      </c>
      <c r="AO23" s="21">
        <f>IF('Enter Picks &amp; Results - Enter P'!AQ26=0,0,IF(AO197='Enter Picks &amp; Results - Enter P'!AQ26,AO84,IF('Enter Picks &amp; Results - Enter P'!AQ26=AO207,AO62)))</f>
        <v>0</v>
      </c>
      <c r="AP23" s="21">
        <f>IF('Enter Picks &amp; Results - Enter P'!AR26=0,0,IF(AP197='Enter Picks &amp; Results - Enter P'!AR26,AP84,IF('Enter Picks &amp; Results - Enter P'!AR26=AP207,AP62)))</f>
        <v>0</v>
      </c>
      <c r="AQ23" s="21">
        <f>IF('Enter Picks &amp; Results - Enter P'!AS26=0,0,IF(AQ197='Enter Picks &amp; Results - Enter P'!AS26,AQ84,IF('Enter Picks &amp; Results - Enter P'!AS26=AQ207,AQ62)))</f>
        <v>0</v>
      </c>
      <c r="AR23" s="21">
        <f>IF('Enter Picks &amp; Results - Enter P'!AT26=0,0,IF(AR197='Enter Picks &amp; Results - Enter P'!AT26,AR84,IF('Enter Picks &amp; Results - Enter P'!AT26=AR207,AR62)))</f>
        <v>0</v>
      </c>
      <c r="AS23" s="21">
        <f>IF('Enter Picks &amp; Results - Enter P'!AU26=0,0,IF(AS197='Enter Picks &amp; Results - Enter P'!AU26,AS84,IF('Enter Picks &amp; Results - Enter P'!AU26=AS207,AS62)))</f>
        <v>0</v>
      </c>
      <c r="AT23" s="21">
        <f>IF('Enter Picks &amp; Results - Enter P'!AV26=0,0,IF(AT197='Enter Picks &amp; Results - Enter P'!AV26,AT84,IF('Enter Picks &amp; Results - Enter P'!AV26=AT207,AT62)))</f>
        <v>0</v>
      </c>
      <c r="AU23" s="21">
        <f>IF('Enter Picks &amp; Results - Enter P'!AW26=0,0,IF(AU197='Enter Picks &amp; Results - Enter P'!AW26,AU84,IF('Enter Picks &amp; Results - Enter P'!AW26=AU207,AU62)))</f>
        <v>0</v>
      </c>
      <c r="AV23" s="21">
        <f>IF('Enter Picks &amp; Results - Enter P'!AX26=0,0,IF(AV197='Enter Picks &amp; Results - Enter P'!AX26,AV84,IF('Enter Picks &amp; Results - Enter P'!AX26=AV207,AV62)))</f>
        <v>0</v>
      </c>
      <c r="AW23" s="21">
        <f>IF('Enter Picks &amp; Results - Enter P'!AY26=0,0,IF(AW197='Enter Picks &amp; Results - Enter P'!AY26,AW84,IF('Enter Picks &amp; Results - Enter P'!AY26=AW207,AW62)))</f>
        <v>0</v>
      </c>
      <c r="AX23" s="21">
        <f>IF('Enter Picks &amp; Results - Enter P'!AZ26=0,0,IF(AX197='Enter Picks &amp; Results - Enter P'!AZ26,AX84,IF('Enter Picks &amp; Results - Enter P'!AZ26=AX207,AX62)))</f>
        <v>0</v>
      </c>
      <c r="AY23" s="21">
        <f>IF('Enter Picks &amp; Results - Enter P'!BA26=0,0,IF(AY197='Enter Picks &amp; Results - Enter P'!BA26,AY84,IF('Enter Picks &amp; Results - Enter P'!BA26=AY207,AY62)))</f>
        <v>0</v>
      </c>
      <c r="AZ23" s="21">
        <f>IF('Enter Picks &amp; Results - Enter P'!BB26=0,0,IF(AZ197='Enter Picks &amp; Results - Enter P'!BB26,AZ84,IF('Enter Picks &amp; Results - Enter P'!BB26=AZ207,AZ62)))</f>
        <v>0</v>
      </c>
    </row>
    <row r="24" spans="1:2" ht="14.25">
      <c r="A24" s="138"/>
      <c r="B24" s="21"/>
    </row>
    <row r="25" spans="1:2" ht="14.25">
      <c r="A25" s="138"/>
      <c r="B25" s="21"/>
    </row>
    <row r="26" spans="1:2" ht="14.25">
      <c r="A26" s="138"/>
      <c r="B26" s="21"/>
    </row>
    <row r="27" spans="1:2" ht="14.25">
      <c r="A27" s="138"/>
      <c r="B27" s="21"/>
    </row>
    <row r="28" spans="1:52" ht="14.25">
      <c r="A28" s="138"/>
      <c r="B28" s="21">
        <f>IF('Enter Picks &amp; Results - Enter P'!D31=0,0,IF(B202='Enter Picks &amp; Results - Enter P'!D31,B89,IF('Enter Picks &amp; Results - Enter P'!D31=B212,B67)))</f>
        <v>0</v>
      </c>
      <c r="C28" s="21">
        <f>IF('Enter Picks &amp; Results - Enter P'!E31=0,0,IF(C202='Enter Picks &amp; Results - Enter P'!E31,C89,IF('Enter Picks &amp; Results - Enter P'!E31=C212,C67)))</f>
        <v>0</v>
      </c>
      <c r="D28" s="21">
        <f>IF('Enter Picks &amp; Results - Enter P'!F31=0,0,IF(D202='Enter Picks &amp; Results - Enter P'!F31,D89,IF('Enter Picks &amp; Results - Enter P'!F31=D212,D67)))</f>
        <v>0</v>
      </c>
      <c r="E28" s="21">
        <f>IF('Enter Picks &amp; Results - Enter P'!G31=0,0,IF(E202='Enter Picks &amp; Results - Enter P'!G31,E89,IF('Enter Picks &amp; Results - Enter P'!G31=E212,E67)))</f>
        <v>0</v>
      </c>
      <c r="F28" s="21">
        <f>IF('Enter Picks &amp; Results - Enter P'!H31=0,0,IF(F202='Enter Picks &amp; Results - Enter P'!H31,F89,IF('Enter Picks &amp; Results - Enter P'!H31=F212,F67)))</f>
        <v>0</v>
      </c>
      <c r="G28" s="21">
        <f>IF('Enter Picks &amp; Results - Enter P'!I31=0,0,IF(G202='Enter Picks &amp; Results - Enter P'!I31,G89,IF('Enter Picks &amp; Results - Enter P'!I31=G212,G67)))</f>
        <v>0</v>
      </c>
      <c r="H28" s="21">
        <f>IF('Enter Picks &amp; Results - Enter P'!J31=0,0,IF(H202='Enter Picks &amp; Results - Enter P'!J31,H89,IF('Enter Picks &amp; Results - Enter P'!J31=H212,H67)))</f>
        <v>0</v>
      </c>
      <c r="I28" s="21">
        <f>IF('Enter Picks &amp; Results - Enter P'!K31=0,0,IF(I202='Enter Picks &amp; Results - Enter P'!K31,I89,IF('Enter Picks &amp; Results - Enter P'!K31=I212,I67)))</f>
        <v>0</v>
      </c>
      <c r="J28" s="21">
        <f>IF('Enter Picks &amp; Results - Enter P'!L31=0,0,IF(J202='Enter Picks &amp; Results - Enter P'!L31,J89,IF('Enter Picks &amp; Results - Enter P'!L31=J212,J67)))</f>
        <v>0</v>
      </c>
      <c r="K28" s="21">
        <f>IF('Enter Picks &amp; Results - Enter P'!M31=0,0,IF(K202='Enter Picks &amp; Results - Enter P'!M31,K89,IF('Enter Picks &amp; Results - Enter P'!M31=K212,K67)))</f>
        <v>0</v>
      </c>
      <c r="L28" s="21">
        <f>IF('Enter Picks &amp; Results - Enter P'!N31=0,0,IF(L202='Enter Picks &amp; Results - Enter P'!N31,L89,IF('Enter Picks &amp; Results - Enter P'!N31=L212,L67)))</f>
        <v>0</v>
      </c>
      <c r="M28" s="21">
        <f>IF('Enter Picks &amp; Results - Enter P'!O31=0,0,IF(M202='Enter Picks &amp; Results - Enter P'!O31,M89,IF('Enter Picks &amp; Results - Enter P'!O31=M212,M67)))</f>
        <v>0</v>
      </c>
      <c r="N28" s="21">
        <f>IF('Enter Picks &amp; Results - Enter P'!P31=0,0,IF(N202='Enter Picks &amp; Results - Enter P'!P31,N89,IF('Enter Picks &amp; Results - Enter P'!P31=N212,N67)))</f>
        <v>0</v>
      </c>
      <c r="O28" s="21">
        <f>IF('Enter Picks &amp; Results - Enter P'!Q31=0,0,IF(O202='Enter Picks &amp; Results - Enter P'!Q31,O89,IF('Enter Picks &amp; Results - Enter P'!Q31=O212,O67)))</f>
        <v>0</v>
      </c>
      <c r="P28" s="21">
        <f>IF('Enter Picks &amp; Results - Enter P'!R31=0,0,IF(P202='Enter Picks &amp; Results - Enter P'!R31,P89,IF('Enter Picks &amp; Results - Enter P'!R31=P212,P67)))</f>
        <v>0</v>
      </c>
      <c r="Q28" s="21">
        <f>IF('Enter Picks &amp; Results - Enter P'!S31=0,0,IF(Q202='Enter Picks &amp; Results - Enter P'!S31,Q89,IF('Enter Picks &amp; Results - Enter P'!S31=Q212,Q67)))</f>
        <v>0</v>
      </c>
      <c r="R28" s="21">
        <f>IF('Enter Picks &amp; Results - Enter P'!T31=0,0,IF(R202='Enter Picks &amp; Results - Enter P'!T31,R89,IF('Enter Picks &amp; Results - Enter P'!T31=R212,R67)))</f>
        <v>0</v>
      </c>
      <c r="S28" s="21">
        <f>IF('Enter Picks &amp; Results - Enter P'!U31=0,0,IF(S202='Enter Picks &amp; Results - Enter P'!U31,S89,IF('Enter Picks &amp; Results - Enter P'!U31=S212,S67)))</f>
        <v>0</v>
      </c>
      <c r="T28" s="21">
        <f>IF('Enter Picks &amp; Results - Enter P'!V31=0,0,IF(T202='Enter Picks &amp; Results - Enter P'!V31,T89,IF('Enter Picks &amp; Results - Enter P'!V31=T212,T67)))</f>
        <v>0</v>
      </c>
      <c r="U28" s="21">
        <f>IF('Enter Picks &amp; Results - Enter P'!W31=0,0,IF(U202='Enter Picks &amp; Results - Enter P'!W31,U89,IF('Enter Picks &amp; Results - Enter P'!W31=U212,U67)))</f>
        <v>0</v>
      </c>
      <c r="V28" s="21">
        <f>IF('Enter Picks &amp; Results - Enter P'!X31=0,0,IF(V202='Enter Picks &amp; Results - Enter P'!X31,V89,IF('Enter Picks &amp; Results - Enter P'!X31=V212,V67)))</f>
        <v>0</v>
      </c>
      <c r="W28" s="21">
        <f>IF('Enter Picks &amp; Results - Enter P'!Y31=0,0,IF(W202='Enter Picks &amp; Results - Enter P'!Y31,W89,IF('Enter Picks &amp; Results - Enter P'!Y31=W212,W67)))</f>
        <v>0</v>
      </c>
      <c r="X28" s="21">
        <f>IF('Enter Picks &amp; Results - Enter P'!Z31=0,0,IF(X202='Enter Picks &amp; Results - Enter P'!Z31,X89,IF('Enter Picks &amp; Results - Enter P'!Z31=X212,X67)))</f>
        <v>0</v>
      </c>
      <c r="Y28" s="21">
        <f>IF('Enter Picks &amp; Results - Enter P'!AA31=0,0,IF(Y202='Enter Picks &amp; Results - Enter P'!AA31,Y89,IF('Enter Picks &amp; Results - Enter P'!AA31=Y212,Y67)))</f>
        <v>0</v>
      </c>
      <c r="Z28" s="21">
        <f>IF('Enter Picks &amp; Results - Enter P'!AB31=0,0,IF(Z202='Enter Picks &amp; Results - Enter P'!AB31,Z89,IF('Enter Picks &amp; Results - Enter P'!AB31=Z212,Z67)))</f>
        <v>0</v>
      </c>
      <c r="AA28" s="21">
        <f>IF('Enter Picks &amp; Results - Enter P'!AC31=0,0,IF(AA202='Enter Picks &amp; Results - Enter P'!AC31,AA89,IF('Enter Picks &amp; Results - Enter P'!AC31=AA212,AA67)))</f>
        <v>0</v>
      </c>
      <c r="AB28" s="21">
        <f>IF('Enter Picks &amp; Results - Enter P'!AD31=0,0,IF(AB202='Enter Picks &amp; Results - Enter P'!AD31,AB89,IF('Enter Picks &amp; Results - Enter P'!AD31=AB212,AB67)))</f>
        <v>0</v>
      </c>
      <c r="AC28" s="21">
        <f>IF('Enter Picks &amp; Results - Enter P'!AE31=0,0,IF(AC202='Enter Picks &amp; Results - Enter P'!AE31,AC89,IF('Enter Picks &amp; Results - Enter P'!AE31=AC212,AC67)))</f>
        <v>0</v>
      </c>
      <c r="AD28" s="21">
        <f>IF('Enter Picks &amp; Results - Enter P'!AF31=0,0,IF(AD202='Enter Picks &amp; Results - Enter P'!AF31,AD89,IF('Enter Picks &amp; Results - Enter P'!AF31=AD212,AD67)))</f>
        <v>0</v>
      </c>
      <c r="AE28" s="21">
        <f>IF('Enter Picks &amp; Results - Enter P'!AG31=0,0,IF(AE202='Enter Picks &amp; Results - Enter P'!AG31,AE89,IF('Enter Picks &amp; Results - Enter P'!AG31=AE212,AE67)))</f>
        <v>0</v>
      </c>
      <c r="AF28" s="21">
        <f>IF('Enter Picks &amp; Results - Enter P'!AH31=0,0,IF(AF202='Enter Picks &amp; Results - Enter P'!AH31,AF89,IF('Enter Picks &amp; Results - Enter P'!AH31=AF212,AF67)))</f>
        <v>0</v>
      </c>
      <c r="AG28" s="21">
        <f>IF('Enter Picks &amp; Results - Enter P'!AI31=0,0,IF(AG202='Enter Picks &amp; Results - Enter P'!AI31,AG89,IF('Enter Picks &amp; Results - Enter P'!AI31=AG212,AG67)))</f>
        <v>0</v>
      </c>
      <c r="AH28" s="21">
        <f>IF('Enter Picks &amp; Results - Enter P'!AJ31=0,0,IF(AH202='Enter Picks &amp; Results - Enter P'!AJ31,AH89,IF('Enter Picks &amp; Results - Enter P'!AJ31=AH212,AH67)))</f>
        <v>0</v>
      </c>
      <c r="AI28" s="21">
        <f>IF('Enter Picks &amp; Results - Enter P'!AK31=0,0,IF(AI202='Enter Picks &amp; Results - Enter P'!AK31,AI89,IF('Enter Picks &amp; Results - Enter P'!AK31=AI212,AI67)))</f>
        <v>0</v>
      </c>
      <c r="AJ28" s="21">
        <f>IF('Enter Picks &amp; Results - Enter P'!AL31=0,0,IF(AJ202='Enter Picks &amp; Results - Enter P'!AL31,AJ89,IF('Enter Picks &amp; Results - Enter P'!AL31=AJ212,AJ67)))</f>
        <v>0</v>
      </c>
      <c r="AK28" s="21">
        <f>IF('Enter Picks &amp; Results - Enter P'!AM31=0,0,IF(AK202='Enter Picks &amp; Results - Enter P'!AM31,AK89,IF('Enter Picks &amp; Results - Enter P'!AM31=AK212,AK67)))</f>
        <v>0</v>
      </c>
      <c r="AL28" s="21">
        <f>IF('Enter Picks &amp; Results - Enter P'!AN31=0,0,IF(AL202='Enter Picks &amp; Results - Enter P'!AN31,AL89,IF('Enter Picks &amp; Results - Enter P'!AN31=AL212,AL67)))</f>
        <v>0</v>
      </c>
      <c r="AM28" s="21">
        <f>IF('Enter Picks &amp; Results - Enter P'!AO31=0,0,IF(AM202='Enter Picks &amp; Results - Enter P'!AO31,AM89,IF('Enter Picks &amp; Results - Enter P'!AO31=AM212,AM67)))</f>
        <v>0</v>
      </c>
      <c r="AN28" s="21">
        <f>IF('Enter Picks &amp; Results - Enter P'!AP31=0,0,IF(AN202='Enter Picks &amp; Results - Enter P'!AP31,AN89,IF('Enter Picks &amp; Results - Enter P'!AP31=AN212,AN67)))</f>
        <v>0</v>
      </c>
      <c r="AO28" s="21">
        <f>IF('Enter Picks &amp; Results - Enter P'!AQ31=0,0,IF(AO202='Enter Picks &amp; Results - Enter P'!AQ31,AO89,IF('Enter Picks &amp; Results - Enter P'!AQ31=AO212,AO67)))</f>
        <v>0</v>
      </c>
      <c r="AP28" s="21">
        <f>IF('Enter Picks &amp; Results - Enter P'!AR31=0,0,IF(AP202='Enter Picks &amp; Results - Enter P'!AR31,AP89,IF('Enter Picks &amp; Results - Enter P'!AR31=AP212,AP67)))</f>
        <v>0</v>
      </c>
      <c r="AQ28" s="21">
        <f>IF('Enter Picks &amp; Results - Enter P'!AS31=0,0,IF(AQ202='Enter Picks &amp; Results - Enter P'!AS31,AQ89,IF('Enter Picks &amp; Results - Enter P'!AS31=AQ212,AQ67)))</f>
        <v>0</v>
      </c>
      <c r="AR28" s="21">
        <f>IF('Enter Picks &amp; Results - Enter P'!AT31=0,0,IF(AR202='Enter Picks &amp; Results - Enter P'!AT31,AR89,IF('Enter Picks &amp; Results - Enter P'!AT31=AR212,AR67)))</f>
        <v>0</v>
      </c>
      <c r="AS28" s="21">
        <f>IF('Enter Picks &amp; Results - Enter P'!AU31=0,0,IF(AS202='Enter Picks &amp; Results - Enter P'!AU31,AS89,IF('Enter Picks &amp; Results - Enter P'!AU31=AS212,AS67)))</f>
        <v>0</v>
      </c>
      <c r="AT28" s="21">
        <f>IF('Enter Picks &amp; Results - Enter P'!AV31=0,0,IF(AT202='Enter Picks &amp; Results - Enter P'!AV31,AT89,IF('Enter Picks &amp; Results - Enter P'!AV31=AT212,AT67)))</f>
        <v>0</v>
      </c>
      <c r="AU28" s="21">
        <f>IF('Enter Picks &amp; Results - Enter P'!AW31=0,0,IF(AU202='Enter Picks &amp; Results - Enter P'!AW31,AU89,IF('Enter Picks &amp; Results - Enter P'!AW31=AU212,AU67)))</f>
        <v>0</v>
      </c>
      <c r="AV28" s="21">
        <f>IF('Enter Picks &amp; Results - Enter P'!AX31=0,0,IF(AV202='Enter Picks &amp; Results - Enter P'!AX31,AV89,IF('Enter Picks &amp; Results - Enter P'!AX31=AV212,AV67)))</f>
        <v>0</v>
      </c>
      <c r="AW28" s="21">
        <f>IF('Enter Picks &amp; Results - Enter P'!AY31=0,0,IF(AW202='Enter Picks &amp; Results - Enter P'!AY31,AW89,IF('Enter Picks &amp; Results - Enter P'!AY31=AW212,AW67)))</f>
        <v>0</v>
      </c>
      <c r="AX28" s="21">
        <f>IF('Enter Picks &amp; Results - Enter P'!AZ31=0,0,IF(AX202='Enter Picks &amp; Results - Enter P'!AZ31,AX89,IF('Enter Picks &amp; Results - Enter P'!AZ31=AX212,AX67)))</f>
        <v>0</v>
      </c>
      <c r="AY28" s="21">
        <f>IF('Enter Picks &amp; Results - Enter P'!BA31=0,0,IF(AY202='Enter Picks &amp; Results - Enter P'!BA31,AY89,IF('Enter Picks &amp; Results - Enter P'!BA31=AY212,AY67)))</f>
        <v>0</v>
      </c>
      <c r="AZ28" s="21">
        <f>IF('Enter Picks &amp; Results - Enter P'!BB31=0,0,IF(AZ202='Enter Picks &amp; Results - Enter P'!BB31,AZ89,IF('Enter Picks &amp; Results - Enter P'!BB31=AZ212,AZ67)))</f>
        <v>0</v>
      </c>
    </row>
    <row r="29" spans="1:2" ht="14.25">
      <c r="A29" s="138"/>
      <c r="B29" s="21"/>
    </row>
    <row r="30" spans="1:2" ht="14.25">
      <c r="A30" s="138"/>
      <c r="B30" s="21"/>
    </row>
    <row r="31" spans="1:2" ht="14.25">
      <c r="A31" s="138"/>
      <c r="B31" s="21"/>
    </row>
    <row r="32" spans="1:2" ht="14.25">
      <c r="A32" s="138"/>
      <c r="B32" s="21"/>
    </row>
    <row r="33" spans="1:52" ht="14.25">
      <c r="A33" s="138"/>
      <c r="B33" s="21">
        <f>IF('Enter Picks &amp; Results - Enter P'!D36=0,0,IF(B207='Enter Picks &amp; Results - Enter P'!D36,B94,IF('Enter Picks &amp; Results - Enter P'!D36=B197,B72)))</f>
        <v>0</v>
      </c>
      <c r="C33" s="21">
        <f>IF('Enter Picks &amp; Results - Enter P'!E36=0,0,IF(C207='Enter Picks &amp; Results - Enter P'!E36,C94,IF('Enter Picks &amp; Results - Enter P'!E36=C197,C72)))</f>
        <v>0</v>
      </c>
      <c r="D33" s="21">
        <f>IF('Enter Picks &amp; Results - Enter P'!F36=0,0,IF(D207='Enter Picks &amp; Results - Enter P'!F36,D94,IF('Enter Picks &amp; Results - Enter P'!F36=D197,D72)))</f>
        <v>0</v>
      </c>
      <c r="E33" s="21">
        <f>IF('Enter Picks &amp; Results - Enter P'!G36=0,0,IF(E207='Enter Picks &amp; Results - Enter P'!G36,E94,IF('Enter Picks &amp; Results - Enter P'!G36=E197,E72)))</f>
        <v>0</v>
      </c>
      <c r="F33" s="21">
        <f>IF('Enter Picks &amp; Results - Enter P'!H36=0,0,IF(F207='Enter Picks &amp; Results - Enter P'!H36,F94,IF('Enter Picks &amp; Results - Enter P'!H36=F197,F72)))</f>
        <v>0</v>
      </c>
      <c r="G33" s="21">
        <f>IF('Enter Picks &amp; Results - Enter P'!I36=0,0,IF(G207='Enter Picks &amp; Results - Enter P'!I36,G94,IF('Enter Picks &amp; Results - Enter P'!I36=G197,G72)))</f>
        <v>0</v>
      </c>
      <c r="H33" s="21">
        <f>IF('Enter Picks &amp; Results - Enter P'!J36=0,0,IF(H207='Enter Picks &amp; Results - Enter P'!J36,H94,IF('Enter Picks &amp; Results - Enter P'!J36=H197,H72)))</f>
        <v>0</v>
      </c>
      <c r="I33" s="21">
        <f>IF('Enter Picks &amp; Results - Enter P'!K36=0,0,IF(I207='Enter Picks &amp; Results - Enter P'!K36,I94,IF('Enter Picks &amp; Results - Enter P'!K36=I197,I72)))</f>
        <v>0</v>
      </c>
      <c r="J33" s="21">
        <f>IF('Enter Picks &amp; Results - Enter P'!L36=0,0,IF(J207='Enter Picks &amp; Results - Enter P'!L36,J94,IF('Enter Picks &amp; Results - Enter P'!L36=J197,J72)))</f>
        <v>0</v>
      </c>
      <c r="K33" s="21">
        <f>IF('Enter Picks &amp; Results - Enter P'!M36=0,0,IF(K207='Enter Picks &amp; Results - Enter P'!M36,K94,IF('Enter Picks &amp; Results - Enter P'!M36=K197,K72)))</f>
        <v>0</v>
      </c>
      <c r="L33" s="21">
        <f>IF('Enter Picks &amp; Results - Enter P'!N36=0,0,IF(L207='Enter Picks &amp; Results - Enter P'!N36,L94,IF('Enter Picks &amp; Results - Enter P'!N36=L197,L72)))</f>
        <v>0</v>
      </c>
      <c r="M33" s="21">
        <f>IF('Enter Picks &amp; Results - Enter P'!O36=0,0,IF(M207='Enter Picks &amp; Results - Enter P'!O36,M94,IF('Enter Picks &amp; Results - Enter P'!O36=M197,M72)))</f>
        <v>0</v>
      </c>
      <c r="N33" s="21">
        <f>IF('Enter Picks &amp; Results - Enter P'!P36=0,0,IF(N207='Enter Picks &amp; Results - Enter P'!P36,N94,IF('Enter Picks &amp; Results - Enter P'!P36=N197,N72)))</f>
        <v>0</v>
      </c>
      <c r="O33" s="21">
        <f>IF('Enter Picks &amp; Results - Enter P'!Q36=0,0,IF(O207='Enter Picks &amp; Results - Enter P'!Q36,O94,IF('Enter Picks &amp; Results - Enter P'!Q36=O197,O72)))</f>
        <v>0</v>
      </c>
      <c r="P33" s="21">
        <f>IF('Enter Picks &amp; Results - Enter P'!R36=0,0,IF(P207='Enter Picks &amp; Results - Enter P'!R36,P94,IF('Enter Picks &amp; Results - Enter P'!R36=P197,P72)))</f>
        <v>0</v>
      </c>
      <c r="Q33" s="21">
        <f>IF('Enter Picks &amp; Results - Enter P'!S36=0,0,IF(Q207='Enter Picks &amp; Results - Enter P'!S36,Q94,IF('Enter Picks &amp; Results - Enter P'!S36=Q197,Q72)))</f>
        <v>0</v>
      </c>
      <c r="R33" s="21">
        <f>IF('Enter Picks &amp; Results - Enter P'!T36=0,0,IF(R207='Enter Picks &amp; Results - Enter P'!T36,R94,IF('Enter Picks &amp; Results - Enter P'!T36=R197,R72)))</f>
        <v>0</v>
      </c>
      <c r="S33" s="21">
        <f>IF('Enter Picks &amp; Results - Enter P'!U36=0,0,IF(S207='Enter Picks &amp; Results - Enter P'!U36,S94,IF('Enter Picks &amp; Results - Enter P'!U36=S197,S72)))</f>
        <v>0</v>
      </c>
      <c r="T33" s="21">
        <f>IF('Enter Picks &amp; Results - Enter P'!V36=0,0,IF(T207='Enter Picks &amp; Results - Enter P'!V36,T94,IF('Enter Picks &amp; Results - Enter P'!V36=T197,T72)))</f>
        <v>0</v>
      </c>
      <c r="U33" s="21">
        <f>IF('Enter Picks &amp; Results - Enter P'!W36=0,0,IF(U207='Enter Picks &amp; Results - Enter P'!W36,U94,IF('Enter Picks &amp; Results - Enter P'!W36=U197,U72)))</f>
        <v>0</v>
      </c>
      <c r="V33" s="21">
        <f>IF('Enter Picks &amp; Results - Enter P'!X36=0,0,IF(V207='Enter Picks &amp; Results - Enter P'!X36,V94,IF('Enter Picks &amp; Results - Enter P'!X36=V197,V72)))</f>
        <v>0</v>
      </c>
      <c r="W33" s="21">
        <f>IF('Enter Picks &amp; Results - Enter P'!Y36=0,0,IF(W207='Enter Picks &amp; Results - Enter P'!Y36,W94,IF('Enter Picks &amp; Results - Enter P'!Y36=W197,W72)))</f>
        <v>0</v>
      </c>
      <c r="X33" s="21">
        <f>IF('Enter Picks &amp; Results - Enter P'!Z36=0,0,IF(X207='Enter Picks &amp; Results - Enter P'!Z36,X94,IF('Enter Picks &amp; Results - Enter P'!Z36=X197,X72)))</f>
        <v>0</v>
      </c>
      <c r="Y33" s="21">
        <f>IF('Enter Picks &amp; Results - Enter P'!AA36=0,0,IF(Y207='Enter Picks &amp; Results - Enter P'!AA36,Y94,IF('Enter Picks &amp; Results - Enter P'!AA36=Y197,Y72)))</f>
        <v>0</v>
      </c>
      <c r="Z33" s="21">
        <f>IF('Enter Picks &amp; Results - Enter P'!AB36=0,0,IF(Z207='Enter Picks &amp; Results - Enter P'!AB36,Z94,IF('Enter Picks &amp; Results - Enter P'!AB36=Z197,Z72)))</f>
        <v>0</v>
      </c>
      <c r="AA33" s="21">
        <f>IF('Enter Picks &amp; Results - Enter P'!AC36=0,0,IF(AA207='Enter Picks &amp; Results - Enter P'!AC36,AA94,IF('Enter Picks &amp; Results - Enter P'!AC36=AA197,AA72)))</f>
        <v>0</v>
      </c>
      <c r="AB33" s="21">
        <f>IF('Enter Picks &amp; Results - Enter P'!AD36=0,0,IF(AB207='Enter Picks &amp; Results - Enter P'!AD36,AB94,IF('Enter Picks &amp; Results - Enter P'!AD36=AB197,AB72)))</f>
        <v>0</v>
      </c>
      <c r="AC33" s="21">
        <f>IF('Enter Picks &amp; Results - Enter P'!AE36=0,0,IF(AC207='Enter Picks &amp; Results - Enter P'!AE36,AC94,IF('Enter Picks &amp; Results - Enter P'!AE36=AC197,AC72)))</f>
        <v>0</v>
      </c>
      <c r="AD33" s="21">
        <f>IF('Enter Picks &amp; Results - Enter P'!AF36=0,0,IF(AD207='Enter Picks &amp; Results - Enter P'!AF36,AD94,IF('Enter Picks &amp; Results - Enter P'!AF36=AD197,AD72)))</f>
        <v>0</v>
      </c>
      <c r="AE33" s="21">
        <f>IF('Enter Picks &amp; Results - Enter P'!AG36=0,0,IF(AE207='Enter Picks &amp; Results - Enter P'!AG36,AE94,IF('Enter Picks &amp; Results - Enter P'!AG36=AE197,AE72)))</f>
        <v>0</v>
      </c>
      <c r="AF33" s="21">
        <f>IF('Enter Picks &amp; Results - Enter P'!AH36=0,0,IF(AF207='Enter Picks &amp; Results - Enter P'!AH36,AF94,IF('Enter Picks &amp; Results - Enter P'!AH36=AF197,AF72)))</f>
        <v>0</v>
      </c>
      <c r="AG33" s="21">
        <f>IF('Enter Picks &amp; Results - Enter P'!AI36=0,0,IF(AG207='Enter Picks &amp; Results - Enter P'!AI36,AG94,IF('Enter Picks &amp; Results - Enter P'!AI36=AG197,AG72)))</f>
        <v>0</v>
      </c>
      <c r="AH33" s="21">
        <f>IF('Enter Picks &amp; Results - Enter P'!AJ36=0,0,IF(AH207='Enter Picks &amp; Results - Enter P'!AJ36,AH94,IF('Enter Picks &amp; Results - Enter P'!AJ36=AH197,AH72)))</f>
        <v>0</v>
      </c>
      <c r="AI33" s="21">
        <f>IF('Enter Picks &amp; Results - Enter P'!AK36=0,0,IF(AI207='Enter Picks &amp; Results - Enter P'!AK36,AI94,IF('Enter Picks &amp; Results - Enter P'!AK36=AI197,AI72)))</f>
        <v>0</v>
      </c>
      <c r="AJ33" s="21">
        <f>IF('Enter Picks &amp; Results - Enter P'!AL36=0,0,IF(AJ207='Enter Picks &amp; Results - Enter P'!AL36,AJ94,IF('Enter Picks &amp; Results - Enter P'!AL36=AJ197,AJ72)))</f>
        <v>0</v>
      </c>
      <c r="AK33" s="21">
        <f>IF('Enter Picks &amp; Results - Enter P'!AM36=0,0,IF(AK207='Enter Picks &amp; Results - Enter P'!AM36,AK94,IF('Enter Picks &amp; Results - Enter P'!AM36=AK197,AK72)))</f>
        <v>0</v>
      </c>
      <c r="AL33" s="21">
        <f>IF('Enter Picks &amp; Results - Enter P'!AN36=0,0,IF(AL207='Enter Picks &amp; Results - Enter P'!AN36,AL94,IF('Enter Picks &amp; Results - Enter P'!AN36=AL197,AL72)))</f>
        <v>0</v>
      </c>
      <c r="AM33" s="21">
        <f>IF('Enter Picks &amp; Results - Enter P'!AO36=0,0,IF(AM207='Enter Picks &amp; Results - Enter P'!AO36,AM94,IF('Enter Picks &amp; Results - Enter P'!AO36=AM197,AM72)))</f>
        <v>0</v>
      </c>
      <c r="AN33" s="21">
        <f>IF('Enter Picks &amp; Results - Enter P'!AP36=0,0,IF(AN207='Enter Picks &amp; Results - Enter P'!AP36,AN94,IF('Enter Picks &amp; Results - Enter P'!AP36=AN197,AN72)))</f>
        <v>0</v>
      </c>
      <c r="AO33" s="21">
        <f>IF('Enter Picks &amp; Results - Enter P'!AQ36=0,0,IF(AO207='Enter Picks &amp; Results - Enter P'!AQ36,AO94,IF('Enter Picks &amp; Results - Enter P'!AQ36=AO197,AO72)))</f>
        <v>0</v>
      </c>
      <c r="AP33" s="21">
        <f>IF('Enter Picks &amp; Results - Enter P'!AR36=0,0,IF(AP207='Enter Picks &amp; Results - Enter P'!AR36,AP94,IF('Enter Picks &amp; Results - Enter P'!AR36=AP197,AP72)))</f>
        <v>0</v>
      </c>
      <c r="AQ33" s="21">
        <f>IF('Enter Picks &amp; Results - Enter P'!AS36=0,0,IF(AQ207='Enter Picks &amp; Results - Enter P'!AS36,AQ94,IF('Enter Picks &amp; Results - Enter P'!AS36=AQ197,AQ72)))</f>
        <v>0</v>
      </c>
      <c r="AR33" s="21">
        <f>IF('Enter Picks &amp; Results - Enter P'!AT36=0,0,IF(AR207='Enter Picks &amp; Results - Enter P'!AT36,AR94,IF('Enter Picks &amp; Results - Enter P'!AT36=AR197,AR72)))</f>
        <v>0</v>
      </c>
      <c r="AS33" s="21">
        <f>IF('Enter Picks &amp; Results - Enter P'!AU36=0,0,IF(AS207='Enter Picks &amp; Results - Enter P'!AU36,AS94,IF('Enter Picks &amp; Results - Enter P'!AU36=AS197,AS72)))</f>
        <v>0</v>
      </c>
      <c r="AT33" s="21">
        <f>IF('Enter Picks &amp; Results - Enter P'!AV36=0,0,IF(AT207='Enter Picks &amp; Results - Enter P'!AV36,AT94,IF('Enter Picks &amp; Results - Enter P'!AV36=AT197,AT72)))</f>
        <v>0</v>
      </c>
      <c r="AU33" s="21">
        <f>IF('Enter Picks &amp; Results - Enter P'!AW36=0,0,IF(AU207='Enter Picks &amp; Results - Enter P'!AW36,AU94,IF('Enter Picks &amp; Results - Enter P'!AW36=AU197,AU72)))</f>
        <v>0</v>
      </c>
      <c r="AV33" s="21">
        <f>IF('Enter Picks &amp; Results - Enter P'!AX36=0,0,IF(AV207='Enter Picks &amp; Results - Enter P'!AX36,AV94,IF('Enter Picks &amp; Results - Enter P'!AX36=AV197,AV72)))</f>
        <v>0</v>
      </c>
      <c r="AW33" s="21">
        <f>IF('Enter Picks &amp; Results - Enter P'!AY36=0,0,IF(AW207='Enter Picks &amp; Results - Enter P'!AY36,AW94,IF('Enter Picks &amp; Results - Enter P'!AY36=AW197,AW72)))</f>
        <v>0</v>
      </c>
      <c r="AX33" s="21">
        <f>IF('Enter Picks &amp; Results - Enter P'!AZ36=0,0,IF(AX207='Enter Picks &amp; Results - Enter P'!AZ36,AX94,IF('Enter Picks &amp; Results - Enter P'!AZ36=AX197,AX72)))</f>
        <v>0</v>
      </c>
      <c r="AY33" s="21">
        <f>IF('Enter Picks &amp; Results - Enter P'!BA36=0,0,IF(AY207='Enter Picks &amp; Results - Enter P'!BA36,AY94,IF('Enter Picks &amp; Results - Enter P'!BA36=AY197,AY72)))</f>
        <v>0</v>
      </c>
      <c r="AZ33" s="21">
        <f>IF('Enter Picks &amp; Results - Enter P'!BB36=0,0,IF(AZ207='Enter Picks &amp; Results - Enter P'!BB36,AZ94,IF('Enter Picks &amp; Results - Enter P'!BB36=AZ197,AZ72)))</f>
        <v>0</v>
      </c>
    </row>
    <row r="34" spans="1:2" ht="14.25">
      <c r="A34" s="138"/>
      <c r="B34" s="21"/>
    </row>
    <row r="35" spans="1:2" ht="14.25">
      <c r="A35" s="138"/>
      <c r="B35" s="21"/>
    </row>
    <row r="36" spans="1:2" ht="14.25">
      <c r="A36" s="138"/>
      <c r="B36" s="21"/>
    </row>
    <row r="37" spans="1:2" ht="14.25">
      <c r="A37" s="138"/>
      <c r="B37" s="21"/>
    </row>
    <row r="38" spans="1:52" ht="14.25">
      <c r="A38" s="138"/>
      <c r="B38" s="21">
        <f>IF('Enter Picks &amp; Results - Enter P'!D41=0,0,IF(B212='Enter Picks &amp; Results - Enter P'!D41,B99,IF('Enter Picks &amp; Results - Enter P'!D41=B202,B77)))</f>
        <v>0</v>
      </c>
      <c r="C38" s="21">
        <f>IF('Enter Picks &amp; Results - Enter P'!E41=0,0,IF(C212='Enter Picks &amp; Results - Enter P'!E41,C99,IF('Enter Picks &amp; Results - Enter P'!E41=C202,C77)))</f>
        <v>0</v>
      </c>
      <c r="D38" s="21">
        <f>IF('Enter Picks &amp; Results - Enter P'!F41=0,0,IF(D212='Enter Picks &amp; Results - Enter P'!F41,D99,IF('Enter Picks &amp; Results - Enter P'!F41=D202,D77)))</f>
        <v>0</v>
      </c>
      <c r="E38" s="21">
        <f>IF('Enter Picks &amp; Results - Enter P'!G41=0,0,IF(E212='Enter Picks &amp; Results - Enter P'!G41,E99,IF('Enter Picks &amp; Results - Enter P'!G41=E202,E77)))</f>
        <v>0</v>
      </c>
      <c r="F38" s="21">
        <f>IF('Enter Picks &amp; Results - Enter P'!H41=0,0,IF(F212='Enter Picks &amp; Results - Enter P'!H41,F99,IF('Enter Picks &amp; Results - Enter P'!H41=F202,F77)))</f>
        <v>0</v>
      </c>
      <c r="G38" s="21">
        <f>IF('Enter Picks &amp; Results - Enter P'!I41=0,0,IF(G212='Enter Picks &amp; Results - Enter P'!I41,G99,IF('Enter Picks &amp; Results - Enter P'!I41=G202,G77)))</f>
        <v>0</v>
      </c>
      <c r="H38" s="21">
        <f>IF('Enter Picks &amp; Results - Enter P'!J41=0,0,IF(H212='Enter Picks &amp; Results - Enter P'!J41,H99,IF('Enter Picks &amp; Results - Enter P'!J41=H202,H77)))</f>
        <v>0</v>
      </c>
      <c r="I38" s="21">
        <f>IF('Enter Picks &amp; Results - Enter P'!K41=0,0,IF(I212='Enter Picks &amp; Results - Enter P'!K41,I99,IF('Enter Picks &amp; Results - Enter P'!K41=I202,I77)))</f>
        <v>0</v>
      </c>
      <c r="J38" s="21">
        <f>IF('Enter Picks &amp; Results - Enter P'!L41=0,0,IF(J212='Enter Picks &amp; Results - Enter P'!L41,J99,IF('Enter Picks &amp; Results - Enter P'!L41=J202,J77)))</f>
        <v>0</v>
      </c>
      <c r="K38" s="21">
        <f>IF('Enter Picks &amp; Results - Enter P'!M41=0,0,IF(K212='Enter Picks &amp; Results - Enter P'!M41,K99,IF('Enter Picks &amp; Results - Enter P'!M41=K202,K77)))</f>
        <v>0</v>
      </c>
      <c r="L38" s="21">
        <f>IF('Enter Picks &amp; Results - Enter P'!N41=0,0,IF(L212='Enter Picks &amp; Results - Enter P'!N41,L99,IF('Enter Picks &amp; Results - Enter P'!N41=L202,L77)))</f>
        <v>0</v>
      </c>
      <c r="M38" s="21">
        <f>IF('Enter Picks &amp; Results - Enter P'!O41=0,0,IF(M212='Enter Picks &amp; Results - Enter P'!O41,M99,IF('Enter Picks &amp; Results - Enter P'!O41=M202,M77)))</f>
        <v>0</v>
      </c>
      <c r="N38" s="21">
        <f>IF('Enter Picks &amp; Results - Enter P'!P41=0,0,IF(N212='Enter Picks &amp; Results - Enter P'!P41,N99,IF('Enter Picks &amp; Results - Enter P'!P41=N202,N77)))</f>
        <v>0</v>
      </c>
      <c r="O38" s="21">
        <f>IF('Enter Picks &amp; Results - Enter P'!Q41=0,0,IF(O212='Enter Picks &amp; Results - Enter P'!Q41,O99,IF('Enter Picks &amp; Results - Enter P'!Q41=O202,O77)))</f>
        <v>0</v>
      </c>
      <c r="P38" s="21">
        <f>IF('Enter Picks &amp; Results - Enter P'!R41=0,0,IF(P212='Enter Picks &amp; Results - Enter P'!R41,P99,IF('Enter Picks &amp; Results - Enter P'!R41=P202,P77)))</f>
        <v>0</v>
      </c>
      <c r="Q38" s="21">
        <f>IF('Enter Picks &amp; Results - Enter P'!S41=0,0,IF(Q212='Enter Picks &amp; Results - Enter P'!S41,Q99,IF('Enter Picks &amp; Results - Enter P'!S41=Q202,Q77)))</f>
        <v>0</v>
      </c>
      <c r="R38" s="21">
        <f>IF('Enter Picks &amp; Results - Enter P'!T41=0,0,IF(R212='Enter Picks &amp; Results - Enter P'!T41,R99,IF('Enter Picks &amp; Results - Enter P'!T41=R202,R77)))</f>
        <v>0</v>
      </c>
      <c r="S38" s="21">
        <f>IF('Enter Picks &amp; Results - Enter P'!U41=0,0,IF(S212='Enter Picks &amp; Results - Enter P'!U41,S99,IF('Enter Picks &amp; Results - Enter P'!U41=S202,S77)))</f>
        <v>0</v>
      </c>
      <c r="T38" s="21">
        <f>IF('Enter Picks &amp; Results - Enter P'!V41=0,0,IF(T212='Enter Picks &amp; Results - Enter P'!V41,T99,IF('Enter Picks &amp; Results - Enter P'!V41=T202,T77)))</f>
        <v>0</v>
      </c>
      <c r="U38" s="21">
        <f>IF('Enter Picks &amp; Results - Enter P'!W41=0,0,IF(U212='Enter Picks &amp; Results - Enter P'!W41,U99,IF('Enter Picks &amp; Results - Enter P'!W41=U202,U77)))</f>
        <v>0</v>
      </c>
      <c r="V38" s="21">
        <f>IF('Enter Picks &amp; Results - Enter P'!X41=0,0,IF(V212='Enter Picks &amp; Results - Enter P'!X41,V99,IF('Enter Picks &amp; Results - Enter P'!X41=V202,V77)))</f>
        <v>0</v>
      </c>
      <c r="W38" s="21">
        <f>IF('Enter Picks &amp; Results - Enter P'!Y41=0,0,IF(W212='Enter Picks &amp; Results - Enter P'!Y41,W99,IF('Enter Picks &amp; Results - Enter P'!Y41=W202,W77)))</f>
        <v>0</v>
      </c>
      <c r="X38" s="21">
        <f>IF('Enter Picks &amp; Results - Enter P'!Z41=0,0,IF(X212='Enter Picks &amp; Results - Enter P'!Z41,X99,IF('Enter Picks &amp; Results - Enter P'!Z41=X202,X77)))</f>
        <v>0</v>
      </c>
      <c r="Y38" s="21">
        <f>IF('Enter Picks &amp; Results - Enter P'!AA41=0,0,IF(Y212='Enter Picks &amp; Results - Enter P'!AA41,Y99,IF('Enter Picks &amp; Results - Enter P'!AA41=Y202,Y77)))</f>
        <v>0</v>
      </c>
      <c r="Z38" s="21">
        <f>IF('Enter Picks &amp; Results - Enter P'!AB41=0,0,IF(Z212='Enter Picks &amp; Results - Enter P'!AB41,Z99,IF('Enter Picks &amp; Results - Enter P'!AB41=Z202,Z77)))</f>
        <v>0</v>
      </c>
      <c r="AA38" s="21">
        <f>IF('Enter Picks &amp; Results - Enter P'!AC41=0,0,IF(AA212='Enter Picks &amp; Results - Enter P'!AC41,AA99,IF('Enter Picks &amp; Results - Enter P'!AC41=AA202,AA77)))</f>
        <v>0</v>
      </c>
      <c r="AB38" s="21">
        <f>IF('Enter Picks &amp; Results - Enter P'!AD41=0,0,IF(AB212='Enter Picks &amp; Results - Enter P'!AD41,AB99,IF('Enter Picks &amp; Results - Enter P'!AD41=AB202,AB77)))</f>
        <v>0</v>
      </c>
      <c r="AC38" s="21">
        <f>IF('Enter Picks &amp; Results - Enter P'!AE41=0,0,IF(AC212='Enter Picks &amp; Results - Enter P'!AE41,AC99,IF('Enter Picks &amp; Results - Enter P'!AE41=AC202,AC77)))</f>
        <v>0</v>
      </c>
      <c r="AD38" s="21">
        <f>IF('Enter Picks &amp; Results - Enter P'!AF41=0,0,IF(AD212='Enter Picks &amp; Results - Enter P'!AF41,AD99,IF('Enter Picks &amp; Results - Enter P'!AF41=AD202,AD77)))</f>
        <v>0</v>
      </c>
      <c r="AE38" s="21">
        <f>IF('Enter Picks &amp; Results - Enter P'!AG41=0,0,IF(AE212='Enter Picks &amp; Results - Enter P'!AG41,AE99,IF('Enter Picks &amp; Results - Enter P'!AG41=AE202,AE77)))</f>
        <v>0</v>
      </c>
      <c r="AF38" s="21">
        <f>IF('Enter Picks &amp; Results - Enter P'!AH41=0,0,IF(AF212='Enter Picks &amp; Results - Enter P'!AH41,AF99,IF('Enter Picks &amp; Results - Enter P'!AH41=AF202,AF77)))</f>
        <v>0</v>
      </c>
      <c r="AG38" s="21">
        <f>IF('Enter Picks &amp; Results - Enter P'!AI41=0,0,IF(AG212='Enter Picks &amp; Results - Enter P'!AI41,AG99,IF('Enter Picks &amp; Results - Enter P'!AI41=AG202,AG77)))</f>
        <v>0</v>
      </c>
      <c r="AH38" s="21">
        <f>IF('Enter Picks &amp; Results - Enter P'!AJ41=0,0,IF(AH212='Enter Picks &amp; Results - Enter P'!AJ41,AH99,IF('Enter Picks &amp; Results - Enter P'!AJ41=AH202,AH77)))</f>
        <v>0</v>
      </c>
      <c r="AI38" s="21">
        <f>IF('Enter Picks &amp; Results - Enter P'!AK41=0,0,IF(AI212='Enter Picks &amp; Results - Enter P'!AK41,AI99,IF('Enter Picks &amp; Results - Enter P'!AK41=AI202,AI77)))</f>
        <v>0</v>
      </c>
      <c r="AJ38" s="21">
        <f>IF('Enter Picks &amp; Results - Enter P'!AL41=0,0,IF(AJ212='Enter Picks &amp; Results - Enter P'!AL41,AJ99,IF('Enter Picks &amp; Results - Enter P'!AL41=AJ202,AJ77)))</f>
        <v>0</v>
      </c>
      <c r="AK38" s="21">
        <f>IF('Enter Picks &amp; Results - Enter P'!AM41=0,0,IF(AK212='Enter Picks &amp; Results - Enter P'!AM41,AK99,IF('Enter Picks &amp; Results - Enter P'!AM41=AK202,AK77)))</f>
        <v>0</v>
      </c>
      <c r="AL38" s="21">
        <f>IF('Enter Picks &amp; Results - Enter P'!AN41=0,0,IF(AL212='Enter Picks &amp; Results - Enter P'!AN41,AL99,IF('Enter Picks &amp; Results - Enter P'!AN41=AL202,AL77)))</f>
        <v>0</v>
      </c>
      <c r="AM38" s="21">
        <f>IF('Enter Picks &amp; Results - Enter P'!AO41=0,0,IF(AM212='Enter Picks &amp; Results - Enter P'!AO41,AM99,IF('Enter Picks &amp; Results - Enter P'!AO41=AM202,AM77)))</f>
        <v>0</v>
      </c>
      <c r="AN38" s="21">
        <f>IF('Enter Picks &amp; Results - Enter P'!AP41=0,0,IF(AN212='Enter Picks &amp; Results - Enter P'!AP41,AN99,IF('Enter Picks &amp; Results - Enter P'!AP41=AN202,AN77)))</f>
        <v>0</v>
      </c>
      <c r="AO38" s="21">
        <f>IF('Enter Picks &amp; Results - Enter P'!AQ41=0,0,IF(AO212='Enter Picks &amp; Results - Enter P'!AQ41,AO99,IF('Enter Picks &amp; Results - Enter P'!AQ41=AO202,AO77)))</f>
        <v>0</v>
      </c>
      <c r="AP38" s="21">
        <f>IF('Enter Picks &amp; Results - Enter P'!AR41=0,0,IF(AP212='Enter Picks &amp; Results - Enter P'!AR41,AP99,IF('Enter Picks &amp; Results - Enter P'!AR41=AP202,AP77)))</f>
        <v>0</v>
      </c>
      <c r="AQ38" s="21">
        <f>IF('Enter Picks &amp; Results - Enter P'!AS41=0,0,IF(AQ212='Enter Picks &amp; Results - Enter P'!AS41,AQ99,IF('Enter Picks &amp; Results - Enter P'!AS41=AQ202,AQ77)))</f>
        <v>0</v>
      </c>
      <c r="AR38" s="21">
        <f>IF('Enter Picks &amp; Results - Enter P'!AT41=0,0,IF(AR212='Enter Picks &amp; Results - Enter P'!AT41,AR99,IF('Enter Picks &amp; Results - Enter P'!AT41=AR202,AR77)))</f>
        <v>0</v>
      </c>
      <c r="AS38" s="21">
        <f>IF('Enter Picks &amp; Results - Enter P'!AU41=0,0,IF(AS212='Enter Picks &amp; Results - Enter P'!AU41,AS99,IF('Enter Picks &amp; Results - Enter P'!AU41=AS202,AS77)))</f>
        <v>0</v>
      </c>
      <c r="AT38" s="21">
        <f>IF('Enter Picks &amp; Results - Enter P'!AV41=0,0,IF(AT212='Enter Picks &amp; Results - Enter P'!AV41,AT99,IF('Enter Picks &amp; Results - Enter P'!AV41=AT202,AT77)))</f>
        <v>0</v>
      </c>
      <c r="AU38" s="21">
        <f>IF('Enter Picks &amp; Results - Enter P'!AW41=0,0,IF(AU212='Enter Picks &amp; Results - Enter P'!AW41,AU99,IF('Enter Picks &amp; Results - Enter P'!AW41=AU202,AU77)))</f>
        <v>0</v>
      </c>
      <c r="AV38" s="21">
        <f>IF('Enter Picks &amp; Results - Enter P'!AX41=0,0,IF(AV212='Enter Picks &amp; Results - Enter P'!AX41,AV99,IF('Enter Picks &amp; Results - Enter P'!AX41=AV202,AV77)))</f>
        <v>0</v>
      </c>
      <c r="AW38" s="21">
        <f>IF('Enter Picks &amp; Results - Enter P'!AY41=0,0,IF(AW212='Enter Picks &amp; Results - Enter P'!AY41,AW99,IF('Enter Picks &amp; Results - Enter P'!AY41=AW202,AW77)))</f>
        <v>0</v>
      </c>
      <c r="AX38" s="21">
        <f>IF('Enter Picks &amp; Results - Enter P'!AZ41=0,0,IF(AX212='Enter Picks &amp; Results - Enter P'!AZ41,AX99,IF('Enter Picks &amp; Results - Enter P'!AZ41=AX202,AX77)))</f>
        <v>0</v>
      </c>
      <c r="AY38" s="21">
        <f>IF('Enter Picks &amp; Results - Enter P'!BA41=0,0,IF(AY212='Enter Picks &amp; Results - Enter P'!BA41,AY99,IF('Enter Picks &amp; Results - Enter P'!BA41=AY202,AY77)))</f>
        <v>0</v>
      </c>
      <c r="AZ38" s="21">
        <f>IF('Enter Picks &amp; Results - Enter P'!BB41=0,0,IF(AZ212='Enter Picks &amp; Results - Enter P'!BB41,AZ99,IF('Enter Picks &amp; Results - Enter P'!BB41=AZ202,AZ77)))</f>
        <v>0</v>
      </c>
    </row>
    <row r="39" spans="1:2" ht="14.25">
      <c r="A39" s="138"/>
      <c r="B39" s="21"/>
    </row>
    <row r="40" spans="1:2" ht="14.25">
      <c r="A40" s="138"/>
      <c r="B40" s="21"/>
    </row>
    <row r="41" spans="1:52" ht="14.25">
      <c r="A41" s="138" t="s">
        <v>112</v>
      </c>
      <c r="B41" s="21">
        <f>IF('Enter Picks &amp; Results - Enter P'!D47=0,0,IF(B217='Enter Picks &amp; Results - Enter P'!D47,B105,IF('Enter Picks &amp; Results - Enter P'!D47=B219,B108)))</f>
        <v>0</v>
      </c>
      <c r="C41" s="21">
        <f>IF('Enter Picks &amp; Results - Enter P'!E47=0,0,IF(C217='Enter Picks &amp; Results - Enter P'!E47,C105,IF('Enter Picks &amp; Results - Enter P'!E47=C219,C108)))</f>
        <v>0</v>
      </c>
      <c r="D41" s="21">
        <f>IF('Enter Picks &amp; Results - Enter P'!F47=0,0,IF(D217='Enter Picks &amp; Results - Enter P'!F47,D105,IF('Enter Picks &amp; Results - Enter P'!F47=D219,D108)))</f>
        <v>0</v>
      </c>
      <c r="E41" s="21">
        <f>IF('Enter Picks &amp; Results - Enter P'!G47=0,0,IF(E217='Enter Picks &amp; Results - Enter P'!G47,E105,IF('Enter Picks &amp; Results - Enter P'!G47=E219,E108)))</f>
        <v>0</v>
      </c>
      <c r="F41" s="21">
        <f>IF('Enter Picks &amp; Results - Enter P'!H47=0,0,IF(F217='Enter Picks &amp; Results - Enter P'!H47,F105,IF('Enter Picks &amp; Results - Enter P'!H47=F219,F108)))</f>
        <v>0</v>
      </c>
      <c r="G41" s="21">
        <f>IF('Enter Picks &amp; Results - Enter P'!I47=0,0,IF(G217='Enter Picks &amp; Results - Enter P'!I47,G105,IF('Enter Picks &amp; Results - Enter P'!I47=G219,G108)))</f>
        <v>0</v>
      </c>
      <c r="H41" s="21">
        <f>IF('Enter Picks &amp; Results - Enter P'!J47=0,0,IF(H217='Enter Picks &amp; Results - Enter P'!J47,H105,IF('Enter Picks &amp; Results - Enter P'!J47=H219,H108)))</f>
        <v>0</v>
      </c>
      <c r="I41" s="21">
        <f>IF('Enter Picks &amp; Results - Enter P'!K47=0,0,IF(I217='Enter Picks &amp; Results - Enter P'!K47,I105,IF('Enter Picks &amp; Results - Enter P'!K47=I219,I108)))</f>
        <v>0</v>
      </c>
      <c r="J41" s="21">
        <f>IF('Enter Picks &amp; Results - Enter P'!L47=0,0,IF(J217='Enter Picks &amp; Results - Enter P'!L47,J105,IF('Enter Picks &amp; Results - Enter P'!L47=J219,J108)))</f>
        <v>0</v>
      </c>
      <c r="K41" s="21">
        <f>IF('Enter Picks &amp; Results - Enter P'!M47=0,0,IF(K217='Enter Picks &amp; Results - Enter P'!M47,K105,IF('Enter Picks &amp; Results - Enter P'!M47=K219,K108)))</f>
        <v>0</v>
      </c>
      <c r="L41" s="21">
        <f>IF('Enter Picks &amp; Results - Enter P'!N47=0,0,IF(L217='Enter Picks &amp; Results - Enter P'!N47,L105,IF('Enter Picks &amp; Results - Enter P'!N47=L219,L108)))</f>
        <v>0</v>
      </c>
      <c r="M41" s="21">
        <f>IF('Enter Picks &amp; Results - Enter P'!O47=0,0,IF(M217='Enter Picks &amp; Results - Enter P'!O47,M105,IF('Enter Picks &amp; Results - Enter P'!O47=M219,M108)))</f>
        <v>0</v>
      </c>
      <c r="N41" s="21">
        <f>IF('Enter Picks &amp; Results - Enter P'!P47=0,0,IF(N217='Enter Picks &amp; Results - Enter P'!P47,N105,IF('Enter Picks &amp; Results - Enter P'!P47=N219,N108)))</f>
        <v>0</v>
      </c>
      <c r="O41" s="21">
        <f>IF('Enter Picks &amp; Results - Enter P'!Q47=0,0,IF(O217='Enter Picks &amp; Results - Enter P'!Q47,O105,IF('Enter Picks &amp; Results - Enter P'!Q47=O219,O108)))</f>
        <v>0</v>
      </c>
      <c r="P41" s="21">
        <f>IF('Enter Picks &amp; Results - Enter P'!R47=0,0,IF(P217='Enter Picks &amp; Results - Enter P'!R47,P105,IF('Enter Picks &amp; Results - Enter P'!R47=P219,P108)))</f>
        <v>0</v>
      </c>
      <c r="Q41" s="21">
        <f>IF('Enter Picks &amp; Results - Enter P'!S47=0,0,IF(Q217='Enter Picks &amp; Results - Enter P'!S47,Q105,IF('Enter Picks &amp; Results - Enter P'!S47=Q219,Q108)))</f>
        <v>0</v>
      </c>
      <c r="R41" s="21">
        <f>IF('Enter Picks &amp; Results - Enter P'!T47=0,0,IF(R217='Enter Picks &amp; Results - Enter P'!T47,R105,IF('Enter Picks &amp; Results - Enter P'!T47=R219,R108)))</f>
        <v>0</v>
      </c>
      <c r="S41" s="21">
        <f>IF('Enter Picks &amp; Results - Enter P'!U47=0,0,IF(S217='Enter Picks &amp; Results - Enter P'!U47,S105,IF('Enter Picks &amp; Results - Enter P'!U47=S219,S108)))</f>
        <v>0</v>
      </c>
      <c r="T41" s="21">
        <f>IF('Enter Picks &amp; Results - Enter P'!V47=0,0,IF(T217='Enter Picks &amp; Results - Enter P'!V47,T105,IF('Enter Picks &amp; Results - Enter P'!V47=T219,T108)))</f>
        <v>0</v>
      </c>
      <c r="U41" s="21">
        <f>IF('Enter Picks &amp; Results - Enter P'!W47=0,0,IF(U217='Enter Picks &amp; Results - Enter P'!W47,U105,IF('Enter Picks &amp; Results - Enter P'!W47=U219,U108)))</f>
        <v>0</v>
      </c>
      <c r="V41" s="21">
        <f>IF('Enter Picks &amp; Results - Enter P'!X47=0,0,IF(V217='Enter Picks &amp; Results - Enter P'!X47,V105,IF('Enter Picks &amp; Results - Enter P'!X47=V219,V108)))</f>
        <v>0</v>
      </c>
      <c r="W41" s="21">
        <f>IF('Enter Picks &amp; Results - Enter P'!Y47=0,0,IF(W217='Enter Picks &amp; Results - Enter P'!Y47,W105,IF('Enter Picks &amp; Results - Enter P'!Y47=W219,W108)))</f>
        <v>0</v>
      </c>
      <c r="X41" s="21">
        <f>IF('Enter Picks &amp; Results - Enter P'!Z47=0,0,IF(X217='Enter Picks &amp; Results - Enter P'!Z47,X105,IF('Enter Picks &amp; Results - Enter P'!Z47=X219,X108)))</f>
        <v>0</v>
      </c>
      <c r="Y41" s="21">
        <f>IF('Enter Picks &amp; Results - Enter P'!AA47=0,0,IF(Y217='Enter Picks &amp; Results - Enter P'!AA47,Y105,IF('Enter Picks &amp; Results - Enter P'!AA47=Y219,Y108)))</f>
        <v>0</v>
      </c>
      <c r="Z41" s="21">
        <f>IF('Enter Picks &amp; Results - Enter P'!AB47=0,0,IF(Z217='Enter Picks &amp; Results - Enter P'!AB47,Z105,IF('Enter Picks &amp; Results - Enter P'!AB47=Z219,Z108)))</f>
        <v>0</v>
      </c>
      <c r="AA41" s="21">
        <f>IF('Enter Picks &amp; Results - Enter P'!AC47=0,0,IF(AA217='Enter Picks &amp; Results - Enter P'!AC47,AA105,IF('Enter Picks &amp; Results - Enter P'!AC47=AA219,AA108)))</f>
        <v>0</v>
      </c>
      <c r="AB41" s="21">
        <f>IF('Enter Picks &amp; Results - Enter P'!AD47=0,0,IF(AB217='Enter Picks &amp; Results - Enter P'!AD47,AB105,IF('Enter Picks &amp; Results - Enter P'!AD47=AB219,AB108)))</f>
        <v>0</v>
      </c>
      <c r="AC41" s="21">
        <f>IF('Enter Picks &amp; Results - Enter P'!AE47=0,0,IF(AC217='Enter Picks &amp; Results - Enter P'!AE47,AC105,IF('Enter Picks &amp; Results - Enter P'!AE47=AC219,AC108)))</f>
        <v>0</v>
      </c>
      <c r="AD41" s="21">
        <f>IF('Enter Picks &amp; Results - Enter P'!AF47=0,0,IF(AD217='Enter Picks &amp; Results - Enter P'!AF47,AD105,IF('Enter Picks &amp; Results - Enter P'!AF47=AD219,AD108)))</f>
        <v>0</v>
      </c>
      <c r="AE41" s="21">
        <f>IF('Enter Picks &amp; Results - Enter P'!AG47=0,0,IF(AE217='Enter Picks &amp; Results - Enter P'!AG47,AE105,IF('Enter Picks &amp; Results - Enter P'!AG47=AE219,AE108)))</f>
        <v>0</v>
      </c>
      <c r="AF41" s="21">
        <f>IF('Enter Picks &amp; Results - Enter P'!AH47=0,0,IF(AF217='Enter Picks &amp; Results - Enter P'!AH47,AF105,IF('Enter Picks &amp; Results - Enter P'!AH47=AF219,AF108)))</f>
        <v>0</v>
      </c>
      <c r="AG41" s="21">
        <f>IF('Enter Picks &amp; Results - Enter P'!AI47=0,0,IF(AG217='Enter Picks &amp; Results - Enter P'!AI47,AG105,IF('Enter Picks &amp; Results - Enter P'!AI47=AG219,AG108)))</f>
        <v>0</v>
      </c>
      <c r="AH41" s="21">
        <f>IF('Enter Picks &amp; Results - Enter P'!AJ47=0,0,IF(AH217='Enter Picks &amp; Results - Enter P'!AJ47,AH105,IF('Enter Picks &amp; Results - Enter P'!AJ47=AH219,AH108)))</f>
        <v>0</v>
      </c>
      <c r="AI41" s="21">
        <f>IF('Enter Picks &amp; Results - Enter P'!AK47=0,0,IF(AI217='Enter Picks &amp; Results - Enter P'!AK47,AI105,IF('Enter Picks &amp; Results - Enter P'!AK47=AI219,AI108)))</f>
        <v>0</v>
      </c>
      <c r="AJ41" s="21">
        <f>IF('Enter Picks &amp; Results - Enter P'!AL47=0,0,IF(AJ217='Enter Picks &amp; Results - Enter P'!AL47,AJ105,IF('Enter Picks &amp; Results - Enter P'!AL47=AJ219,AJ108)))</f>
        <v>0</v>
      </c>
      <c r="AK41" s="21">
        <f>IF('Enter Picks &amp; Results - Enter P'!AM47=0,0,IF(AK217='Enter Picks &amp; Results - Enter P'!AM47,AK105,IF('Enter Picks &amp; Results - Enter P'!AM47=AK219,AK108)))</f>
        <v>0</v>
      </c>
      <c r="AL41" s="21">
        <f>IF('Enter Picks &amp; Results - Enter P'!AN47=0,0,IF(AL217='Enter Picks &amp; Results - Enter P'!AN47,AL105,IF('Enter Picks &amp; Results - Enter P'!AN47=AL219,AL108)))</f>
        <v>0</v>
      </c>
      <c r="AM41" s="21">
        <f>IF('Enter Picks &amp; Results - Enter P'!AO47=0,0,IF(AM217='Enter Picks &amp; Results - Enter P'!AO47,AM105,IF('Enter Picks &amp; Results - Enter P'!AO47=AM219,AM108)))</f>
        <v>0</v>
      </c>
      <c r="AN41" s="21">
        <f>IF('Enter Picks &amp; Results - Enter P'!AP47=0,0,IF(AN217='Enter Picks &amp; Results - Enter P'!AP47,AN105,IF('Enter Picks &amp; Results - Enter P'!AP47=AN219,AN108)))</f>
        <v>0</v>
      </c>
      <c r="AO41" s="21">
        <f>IF('Enter Picks &amp; Results - Enter P'!AQ47=0,0,IF(AO217='Enter Picks &amp; Results - Enter P'!AQ47,AO105,IF('Enter Picks &amp; Results - Enter P'!AQ47=AO219,AO108)))</f>
        <v>0</v>
      </c>
      <c r="AP41" s="21">
        <f>IF('Enter Picks &amp; Results - Enter P'!AR47=0,0,IF(AP217='Enter Picks &amp; Results - Enter P'!AR47,AP105,IF('Enter Picks &amp; Results - Enter P'!AR47=AP219,AP108)))</f>
        <v>0</v>
      </c>
      <c r="AQ41" s="21">
        <f>IF('Enter Picks &amp; Results - Enter P'!AS47=0,0,IF(AQ217='Enter Picks &amp; Results - Enter P'!AS47,AQ105,IF('Enter Picks &amp; Results - Enter P'!AS47=AQ219,AQ108)))</f>
        <v>0</v>
      </c>
      <c r="AR41" s="21">
        <f>IF('Enter Picks &amp; Results - Enter P'!AT47=0,0,IF(AR217='Enter Picks &amp; Results - Enter P'!AT47,AR105,IF('Enter Picks &amp; Results - Enter P'!AT47=AR219,AR108)))</f>
        <v>0</v>
      </c>
      <c r="AS41" s="21">
        <f>IF('Enter Picks &amp; Results - Enter P'!AU47=0,0,IF(AS217='Enter Picks &amp; Results - Enter P'!AU47,AS105,IF('Enter Picks &amp; Results - Enter P'!AU47=AS219,AS108)))</f>
        <v>0</v>
      </c>
      <c r="AT41" s="21">
        <f>IF('Enter Picks &amp; Results - Enter P'!AV47=0,0,IF(AT217='Enter Picks &amp; Results - Enter P'!AV47,AT105,IF('Enter Picks &amp; Results - Enter P'!AV47=AT219,AT108)))</f>
        <v>0</v>
      </c>
      <c r="AU41" s="21">
        <f>IF('Enter Picks &amp; Results - Enter P'!AW47=0,0,IF(AU217='Enter Picks &amp; Results - Enter P'!AW47,AU105,IF('Enter Picks &amp; Results - Enter P'!AW47=AU219,AU108)))</f>
        <v>0</v>
      </c>
      <c r="AV41" s="21">
        <f>IF('Enter Picks &amp; Results - Enter P'!AX47=0,0,IF(AV217='Enter Picks &amp; Results - Enter P'!AX47,AV105,IF('Enter Picks &amp; Results - Enter P'!AX47=AV219,AV108)))</f>
        <v>0</v>
      </c>
      <c r="AW41" s="21">
        <f>IF('Enter Picks &amp; Results - Enter P'!AY47=0,0,IF(AW217='Enter Picks &amp; Results - Enter P'!AY47,AW105,IF('Enter Picks &amp; Results - Enter P'!AY47=AW219,AW108)))</f>
        <v>0</v>
      </c>
      <c r="AX41" s="21">
        <f>IF('Enter Picks &amp; Results - Enter P'!AZ47=0,0,IF(AX217='Enter Picks &amp; Results - Enter P'!AZ47,AX105,IF('Enter Picks &amp; Results - Enter P'!AZ47=AX219,AX108)))</f>
        <v>0</v>
      </c>
      <c r="AY41" s="21">
        <f>IF('Enter Picks &amp; Results - Enter P'!BA47=0,0,IF(AY217='Enter Picks &amp; Results - Enter P'!BA47,AY105,IF('Enter Picks &amp; Results - Enter P'!BA47=AY219,AY108)))</f>
        <v>0</v>
      </c>
      <c r="AZ41" s="21">
        <f>IF('Enter Picks &amp; Results - Enter P'!BB47=0,0,IF(AZ217='Enter Picks &amp; Results - Enter P'!BB47,AZ105,IF('Enter Picks &amp; Results - Enter P'!BB47=AZ219,AZ108)))</f>
        <v>0</v>
      </c>
    </row>
    <row r="42" ht="14.25">
      <c r="A42" s="138"/>
    </row>
    <row r="43" spans="1:52" ht="14.25">
      <c r="A43" s="138"/>
      <c r="B43" s="21">
        <f>IF('Enter Picks &amp; Results - Enter P'!D49=0,0,IF(B219='Enter Picks &amp; Results - Enter P'!D49,B107,IF('Enter Picks &amp; Results - Enter P'!D49=B217,B110)))</f>
        <v>0</v>
      </c>
      <c r="C43" s="21">
        <f>IF('Enter Picks &amp; Results - Enter P'!E49=0,0,IF(C219='Enter Picks &amp; Results - Enter P'!E49,C107,IF('Enter Picks &amp; Results - Enter P'!E49=C217,C110)))</f>
        <v>0</v>
      </c>
      <c r="D43" s="21">
        <f>IF('Enter Picks &amp; Results - Enter P'!F49=0,0,IF(D219='Enter Picks &amp; Results - Enter P'!F49,D107,IF('Enter Picks &amp; Results - Enter P'!F49=D217,D110)))</f>
        <v>0</v>
      </c>
      <c r="E43" s="21">
        <f>IF('Enter Picks &amp; Results - Enter P'!G49=0,0,IF(E219='Enter Picks &amp; Results - Enter P'!G49,E107,IF('Enter Picks &amp; Results - Enter P'!G49=E217,E110)))</f>
        <v>0</v>
      </c>
      <c r="F43" s="21">
        <f>IF('Enter Picks &amp; Results - Enter P'!H49=0,0,IF(F219='Enter Picks &amp; Results - Enter P'!H49,F107,IF('Enter Picks &amp; Results - Enter P'!H49=F217,F110)))</f>
        <v>0</v>
      </c>
      <c r="G43" s="21">
        <f>IF('Enter Picks &amp; Results - Enter P'!I49=0,0,IF(G219='Enter Picks &amp; Results - Enter P'!I49,G107,IF('Enter Picks &amp; Results - Enter P'!I49=G217,G110)))</f>
        <v>0</v>
      </c>
      <c r="H43" s="21">
        <f>IF('Enter Picks &amp; Results - Enter P'!J49=0,0,IF(H219='Enter Picks &amp; Results - Enter P'!J49,H107,IF('Enter Picks &amp; Results - Enter P'!J49=H217,H110)))</f>
        <v>0</v>
      </c>
      <c r="I43" s="21">
        <f>IF('Enter Picks &amp; Results - Enter P'!K49=0,0,IF(I219='Enter Picks &amp; Results - Enter P'!K49,I107,IF('Enter Picks &amp; Results - Enter P'!K49=I217,I110)))</f>
        <v>0</v>
      </c>
      <c r="J43" s="21">
        <f>IF('Enter Picks &amp; Results - Enter P'!L49=0,0,IF(J219='Enter Picks &amp; Results - Enter P'!L49,J107,IF('Enter Picks &amp; Results - Enter P'!L49=J217,J110)))</f>
        <v>0</v>
      </c>
      <c r="K43" s="21">
        <f>IF('Enter Picks &amp; Results - Enter P'!M49=0,0,IF(K219='Enter Picks &amp; Results - Enter P'!M49,K107,IF('Enter Picks &amp; Results - Enter P'!M49=K217,K110)))</f>
        <v>0</v>
      </c>
      <c r="L43" s="21">
        <f>IF('Enter Picks &amp; Results - Enter P'!N49=0,0,IF(L219='Enter Picks &amp; Results - Enter P'!N49,L107,IF('Enter Picks &amp; Results - Enter P'!N49=L217,L110)))</f>
        <v>0</v>
      </c>
      <c r="M43" s="21">
        <f>IF('Enter Picks &amp; Results - Enter P'!O49=0,0,IF(M219='Enter Picks &amp; Results - Enter P'!O49,M107,IF('Enter Picks &amp; Results - Enter P'!O49=M217,M110)))</f>
        <v>0</v>
      </c>
      <c r="N43" s="21">
        <f>IF('Enter Picks &amp; Results - Enter P'!P49=0,0,IF(N219='Enter Picks &amp; Results - Enter P'!P49,N107,IF('Enter Picks &amp; Results - Enter P'!P49=N217,N110)))</f>
        <v>0</v>
      </c>
      <c r="O43" s="21">
        <f>IF('Enter Picks &amp; Results - Enter P'!Q49=0,0,IF(O219='Enter Picks &amp; Results - Enter P'!Q49,O107,IF('Enter Picks &amp; Results - Enter P'!Q49=O217,O110)))</f>
        <v>0</v>
      </c>
      <c r="P43" s="21">
        <f>IF('Enter Picks &amp; Results - Enter P'!R49=0,0,IF(P219='Enter Picks &amp; Results - Enter P'!R49,P107,IF('Enter Picks &amp; Results - Enter P'!R49=P217,P110)))</f>
        <v>0</v>
      </c>
      <c r="Q43" s="21">
        <f>IF('Enter Picks &amp; Results - Enter P'!S49=0,0,IF(Q219='Enter Picks &amp; Results - Enter P'!S49,Q107,IF('Enter Picks &amp; Results - Enter P'!S49=Q217,Q110)))</f>
        <v>0</v>
      </c>
      <c r="R43" s="21">
        <f>IF('Enter Picks &amp; Results - Enter P'!T49=0,0,IF(R219='Enter Picks &amp; Results - Enter P'!T49,R107,IF('Enter Picks &amp; Results - Enter P'!T49=R217,R110)))</f>
        <v>0</v>
      </c>
      <c r="S43" s="21">
        <f>IF('Enter Picks &amp; Results - Enter P'!U49=0,0,IF(S219='Enter Picks &amp; Results - Enter P'!U49,S107,IF('Enter Picks &amp; Results - Enter P'!U49=S217,S110)))</f>
        <v>0</v>
      </c>
      <c r="T43" s="21">
        <f>IF('Enter Picks &amp; Results - Enter P'!V49=0,0,IF(T219='Enter Picks &amp; Results - Enter P'!V49,T107,IF('Enter Picks &amp; Results - Enter P'!V49=T217,T110)))</f>
        <v>0</v>
      </c>
      <c r="U43" s="21">
        <f>IF('Enter Picks &amp; Results - Enter P'!W49=0,0,IF(U219='Enter Picks &amp; Results - Enter P'!W49,U107,IF('Enter Picks &amp; Results - Enter P'!W49=U217,U110)))</f>
        <v>0</v>
      </c>
      <c r="V43" s="21">
        <f>IF('Enter Picks &amp; Results - Enter P'!X49=0,0,IF(V219='Enter Picks &amp; Results - Enter P'!X49,V107,IF('Enter Picks &amp; Results - Enter P'!X49=V217,V110)))</f>
        <v>0</v>
      </c>
      <c r="W43" s="21">
        <f>IF('Enter Picks &amp; Results - Enter P'!Y49=0,0,IF(W219='Enter Picks &amp; Results - Enter P'!Y49,W107,IF('Enter Picks &amp; Results - Enter P'!Y49=W217,W110)))</f>
        <v>0</v>
      </c>
      <c r="X43" s="21">
        <f>IF('Enter Picks &amp; Results - Enter P'!Z49=0,0,IF(X219='Enter Picks &amp; Results - Enter P'!Z49,X107,IF('Enter Picks &amp; Results - Enter P'!Z49=X217,X110)))</f>
        <v>0</v>
      </c>
      <c r="Y43" s="21">
        <f>IF('Enter Picks &amp; Results - Enter P'!AA49=0,0,IF(Y219='Enter Picks &amp; Results - Enter P'!AA49,Y107,IF('Enter Picks &amp; Results - Enter P'!AA49=Y217,Y110)))</f>
        <v>0</v>
      </c>
      <c r="Z43" s="21">
        <f>IF('Enter Picks &amp; Results - Enter P'!AB49=0,0,IF(Z219='Enter Picks &amp; Results - Enter P'!AB49,Z107,IF('Enter Picks &amp; Results - Enter P'!AB49=Z217,Z110)))</f>
        <v>0</v>
      </c>
      <c r="AA43" s="21">
        <f>IF('Enter Picks &amp; Results - Enter P'!AC49=0,0,IF(AA219='Enter Picks &amp; Results - Enter P'!AC49,AA107,IF('Enter Picks &amp; Results - Enter P'!AC49=AA217,AA110)))</f>
        <v>0</v>
      </c>
      <c r="AB43" s="21">
        <f>IF('Enter Picks &amp; Results - Enter P'!AD49=0,0,IF(AB219='Enter Picks &amp; Results - Enter P'!AD49,AB107,IF('Enter Picks &amp; Results - Enter P'!AD49=AB217,AB110)))</f>
        <v>0</v>
      </c>
      <c r="AC43" s="21">
        <f>IF('Enter Picks &amp; Results - Enter P'!AE49=0,0,IF(AC219='Enter Picks &amp; Results - Enter P'!AE49,AC107,IF('Enter Picks &amp; Results - Enter P'!AE49=AC217,AC110)))</f>
        <v>0</v>
      </c>
      <c r="AD43" s="21">
        <f>IF('Enter Picks &amp; Results - Enter P'!AF49=0,0,IF(AD219='Enter Picks &amp; Results - Enter P'!AF49,AD107,IF('Enter Picks &amp; Results - Enter P'!AF49=AD217,AD110)))</f>
        <v>0</v>
      </c>
      <c r="AE43" s="21">
        <f>IF('Enter Picks &amp; Results - Enter P'!AG49=0,0,IF(AE219='Enter Picks &amp; Results - Enter P'!AG49,AE107,IF('Enter Picks &amp; Results - Enter P'!AG49=AE217,AE110)))</f>
        <v>0</v>
      </c>
      <c r="AF43" s="21">
        <f>IF('Enter Picks &amp; Results - Enter P'!AH49=0,0,IF(AF219='Enter Picks &amp; Results - Enter P'!AH49,AF107,IF('Enter Picks &amp; Results - Enter P'!AH49=AF217,AF110)))</f>
        <v>0</v>
      </c>
      <c r="AG43" s="21">
        <f>IF('Enter Picks &amp; Results - Enter P'!AI49=0,0,IF(AG219='Enter Picks &amp; Results - Enter P'!AI49,AG107,IF('Enter Picks &amp; Results - Enter P'!AI49=AG217,AG110)))</f>
        <v>0</v>
      </c>
      <c r="AH43" s="21">
        <f>IF('Enter Picks &amp; Results - Enter P'!AJ49=0,0,IF(AH219='Enter Picks &amp; Results - Enter P'!AJ49,AH107,IF('Enter Picks &amp; Results - Enter P'!AJ49=AH217,AH110)))</f>
        <v>0</v>
      </c>
      <c r="AI43" s="21">
        <f>IF('Enter Picks &amp; Results - Enter P'!AK49=0,0,IF(AI219='Enter Picks &amp; Results - Enter P'!AK49,AI107,IF('Enter Picks &amp; Results - Enter P'!AK49=AI217,AI110)))</f>
        <v>0</v>
      </c>
      <c r="AJ43" s="21">
        <f>IF('Enter Picks &amp; Results - Enter P'!AL49=0,0,IF(AJ219='Enter Picks &amp; Results - Enter P'!AL49,AJ107,IF('Enter Picks &amp; Results - Enter P'!AL49=AJ217,AJ110)))</f>
        <v>0</v>
      </c>
      <c r="AK43" s="21">
        <f>IF('Enter Picks &amp; Results - Enter P'!AM49=0,0,IF(AK219='Enter Picks &amp; Results - Enter P'!AM49,AK107,IF('Enter Picks &amp; Results - Enter P'!AM49=AK217,AK110)))</f>
        <v>0</v>
      </c>
      <c r="AL43" s="21">
        <f>IF('Enter Picks &amp; Results - Enter P'!AN49=0,0,IF(AL219='Enter Picks &amp; Results - Enter P'!AN49,AL107,IF('Enter Picks &amp; Results - Enter P'!AN49=AL217,AL110)))</f>
        <v>0</v>
      </c>
      <c r="AM43" s="21">
        <f>IF('Enter Picks &amp; Results - Enter P'!AO49=0,0,IF(AM219='Enter Picks &amp; Results - Enter P'!AO49,AM107,IF('Enter Picks &amp; Results - Enter P'!AO49=AM217,AM110)))</f>
        <v>0</v>
      </c>
      <c r="AN43" s="21">
        <f>IF('Enter Picks &amp; Results - Enter P'!AP49=0,0,IF(AN219='Enter Picks &amp; Results - Enter P'!AP49,AN107,IF('Enter Picks &amp; Results - Enter P'!AP49=AN217,AN110)))</f>
        <v>0</v>
      </c>
      <c r="AO43" s="21">
        <f>IF('Enter Picks &amp; Results - Enter P'!AQ49=0,0,IF(AO219='Enter Picks &amp; Results - Enter P'!AQ49,AO107,IF('Enter Picks &amp; Results - Enter P'!AQ49=AO217,AO110)))</f>
        <v>0</v>
      </c>
      <c r="AP43" s="21">
        <f>IF('Enter Picks &amp; Results - Enter P'!AR49=0,0,IF(AP219='Enter Picks &amp; Results - Enter P'!AR49,AP107,IF('Enter Picks &amp; Results - Enter P'!AR49=AP217,AP110)))</f>
        <v>0</v>
      </c>
      <c r="AQ43" s="21">
        <f>IF('Enter Picks &amp; Results - Enter P'!AS49=0,0,IF(AQ219='Enter Picks &amp; Results - Enter P'!AS49,AQ107,IF('Enter Picks &amp; Results - Enter P'!AS49=AQ217,AQ110)))</f>
        <v>0</v>
      </c>
      <c r="AR43" s="21">
        <f>IF('Enter Picks &amp; Results - Enter P'!AT49=0,0,IF(AR219='Enter Picks &amp; Results - Enter P'!AT49,AR107,IF('Enter Picks &amp; Results - Enter P'!AT49=AR217,AR110)))</f>
        <v>0</v>
      </c>
      <c r="AS43" s="21">
        <f>IF('Enter Picks &amp; Results - Enter P'!AU49=0,0,IF(AS219='Enter Picks &amp; Results - Enter P'!AU49,AS107,IF('Enter Picks &amp; Results - Enter P'!AU49=AS217,AS110)))</f>
        <v>0</v>
      </c>
      <c r="AT43" s="21">
        <f>IF('Enter Picks &amp; Results - Enter P'!AV49=0,0,IF(AT219='Enter Picks &amp; Results - Enter P'!AV49,AT107,IF('Enter Picks &amp; Results - Enter P'!AV49=AT217,AT110)))</f>
        <v>0</v>
      </c>
      <c r="AU43" s="21">
        <f>IF('Enter Picks &amp; Results - Enter P'!AW49=0,0,IF(AU219='Enter Picks &amp; Results - Enter P'!AW49,AU107,IF('Enter Picks &amp; Results - Enter P'!AW49=AU217,AU110)))</f>
        <v>0</v>
      </c>
      <c r="AV43" s="21">
        <f>IF('Enter Picks &amp; Results - Enter P'!AX49=0,0,IF(AV219='Enter Picks &amp; Results - Enter P'!AX49,AV107,IF('Enter Picks &amp; Results - Enter P'!AX49=AV217,AV110)))</f>
        <v>0</v>
      </c>
      <c r="AW43" s="21">
        <f>IF('Enter Picks &amp; Results - Enter P'!AY49=0,0,IF(AW219='Enter Picks &amp; Results - Enter P'!AY49,AW107,IF('Enter Picks &amp; Results - Enter P'!AY49=AW217,AW110)))</f>
        <v>0</v>
      </c>
      <c r="AX43" s="21">
        <f>IF('Enter Picks &amp; Results - Enter P'!AZ49=0,0,IF(AX219='Enter Picks &amp; Results - Enter P'!AZ49,AX107,IF('Enter Picks &amp; Results - Enter P'!AZ49=AX217,AX110)))</f>
        <v>0</v>
      </c>
      <c r="AY43" s="21">
        <f>IF('Enter Picks &amp; Results - Enter P'!BA49=0,0,IF(AY219='Enter Picks &amp; Results - Enter P'!BA49,AY107,IF('Enter Picks &amp; Results - Enter P'!BA49=AY217,AY110)))</f>
        <v>0</v>
      </c>
      <c r="AZ43" s="21">
        <f>IF('Enter Picks &amp; Results - Enter P'!BB49=0,0,IF(AZ219='Enter Picks &amp; Results - Enter P'!BB49,AZ107,IF('Enter Picks &amp; Results - Enter P'!BB49=AZ217,AZ110)))</f>
        <v>0</v>
      </c>
    </row>
    <row r="44" spans="1:2" ht="14.25">
      <c r="A44" s="138"/>
      <c r="B44" s="21"/>
    </row>
    <row r="45" spans="1:52" ht="14.25">
      <c r="A45" s="138" t="s">
        <v>113</v>
      </c>
      <c r="B45" s="21">
        <f>IF('Enter Picks &amp; Results - Enter P'!D57=0,0,IF(B226='Enter Picks &amp; Results - Enter P'!D57,B53))</f>
        <v>0</v>
      </c>
      <c r="C45" s="21">
        <f>IF('Enter Picks &amp; Results - Enter P'!E57=0,0,IF(C226='Enter Picks &amp; Results - Enter P'!E57,C53))</f>
        <v>0</v>
      </c>
      <c r="D45" s="21">
        <f>IF('Enter Picks &amp; Results - Enter P'!F57=0,0,IF(D226='Enter Picks &amp; Results - Enter P'!F57,D53))</f>
        <v>0</v>
      </c>
      <c r="E45" s="21">
        <f>IF('Enter Picks &amp; Results - Enter P'!G57=0,0,IF(E226='Enter Picks &amp; Results - Enter P'!G57,E53))</f>
        <v>0</v>
      </c>
      <c r="F45" s="21">
        <f>IF('Enter Picks &amp; Results - Enter P'!H57=0,0,IF(F226='Enter Picks &amp; Results - Enter P'!H57,F53))</f>
        <v>0</v>
      </c>
      <c r="G45" s="21">
        <f>IF('Enter Picks &amp; Results - Enter P'!I57=0,0,IF(G226='Enter Picks &amp; Results - Enter P'!I57,G53))</f>
        <v>0</v>
      </c>
      <c r="H45" s="21">
        <f>IF('Enter Picks &amp; Results - Enter P'!J57=0,0,IF(H226='Enter Picks &amp; Results - Enter P'!J57,H53))</f>
        <v>0</v>
      </c>
      <c r="I45" s="21">
        <f>IF('Enter Picks &amp; Results - Enter P'!K57=0,0,IF(I226='Enter Picks &amp; Results - Enter P'!K57,I53))</f>
        <v>0</v>
      </c>
      <c r="J45" s="21">
        <f>IF('Enter Picks &amp; Results - Enter P'!L57=0,0,IF(J226='Enter Picks &amp; Results - Enter P'!L57,J53))</f>
        <v>0</v>
      </c>
      <c r="K45" s="21">
        <f>IF('Enter Picks &amp; Results - Enter P'!M57=0,0,IF(K226='Enter Picks &amp; Results - Enter P'!M57,K53))</f>
        <v>0</v>
      </c>
      <c r="L45" s="21">
        <f>IF('Enter Picks &amp; Results - Enter P'!N57=0,0,IF(L226='Enter Picks &amp; Results - Enter P'!N57,L53))</f>
        <v>0</v>
      </c>
      <c r="M45" s="21">
        <f>IF('Enter Picks &amp; Results - Enter P'!O57=0,0,IF(M226='Enter Picks &amp; Results - Enter P'!O57,M53))</f>
        <v>0</v>
      </c>
      <c r="N45" s="21">
        <f>IF('Enter Picks &amp; Results - Enter P'!P57=0,0,IF(N226='Enter Picks &amp; Results - Enter P'!P57,N53))</f>
        <v>0</v>
      </c>
      <c r="O45" s="21">
        <f>IF('Enter Picks &amp; Results - Enter P'!Q57=0,0,IF(O226='Enter Picks &amp; Results - Enter P'!Q57,O53))</f>
        <v>0</v>
      </c>
      <c r="P45" s="21">
        <f>IF('Enter Picks &amp; Results - Enter P'!R57=0,0,IF(P226='Enter Picks &amp; Results - Enter P'!R57,P53))</f>
        <v>0</v>
      </c>
      <c r="Q45" s="21">
        <f>IF('Enter Picks &amp; Results - Enter P'!S57=0,0,IF(Q226='Enter Picks &amp; Results - Enter P'!S57,Q53))</f>
        <v>0</v>
      </c>
      <c r="R45" s="21">
        <f>IF('Enter Picks &amp; Results - Enter P'!T57=0,0,IF(R226='Enter Picks &amp; Results - Enter P'!T57,R53))</f>
        <v>0</v>
      </c>
      <c r="S45" s="21">
        <f>IF('Enter Picks &amp; Results - Enter P'!U57=0,0,IF(S226='Enter Picks &amp; Results - Enter P'!U57,S53))</f>
        <v>0</v>
      </c>
      <c r="T45" s="21">
        <f>IF('Enter Picks &amp; Results - Enter P'!V57=0,0,IF(T226='Enter Picks &amp; Results - Enter P'!V57,T53))</f>
        <v>0</v>
      </c>
      <c r="U45" s="21">
        <f>IF('Enter Picks &amp; Results - Enter P'!W57=0,0,IF(U226='Enter Picks &amp; Results - Enter P'!W57,U53))</f>
        <v>0</v>
      </c>
      <c r="V45" s="21">
        <f>IF('Enter Picks &amp; Results - Enter P'!X57=0,0,IF(V226='Enter Picks &amp; Results - Enter P'!X57,V53))</f>
        <v>0</v>
      </c>
      <c r="W45" s="21">
        <f>IF('Enter Picks &amp; Results - Enter P'!Y57=0,0,IF(W226='Enter Picks &amp; Results - Enter P'!Y57,W53))</f>
        <v>0</v>
      </c>
      <c r="X45" s="21">
        <f>IF('Enter Picks &amp; Results - Enter P'!Z57=0,0,IF(X226='Enter Picks &amp; Results - Enter P'!Z57,X53))</f>
        <v>0</v>
      </c>
      <c r="Y45" s="21">
        <f>IF('Enter Picks &amp; Results - Enter P'!AA57=0,0,IF(Y226='Enter Picks &amp; Results - Enter P'!AA57,Y53))</f>
        <v>0</v>
      </c>
      <c r="Z45" s="21">
        <f>IF('Enter Picks &amp; Results - Enter P'!AB57=0,0,IF(Z226='Enter Picks &amp; Results - Enter P'!AB57,Z53))</f>
        <v>0</v>
      </c>
      <c r="AA45" s="21">
        <f>IF('Enter Picks &amp; Results - Enter P'!AC57=0,0,IF(AA226='Enter Picks &amp; Results - Enter P'!AC57,AA53))</f>
        <v>0</v>
      </c>
      <c r="AB45" s="21">
        <f>IF('Enter Picks &amp; Results - Enter P'!AD57=0,0,IF(AB226='Enter Picks &amp; Results - Enter P'!AD57,AB53))</f>
        <v>0</v>
      </c>
      <c r="AC45" s="21">
        <f>IF('Enter Picks &amp; Results - Enter P'!AE57=0,0,IF(AC226='Enter Picks &amp; Results - Enter P'!AE57,AC53))</f>
        <v>0</v>
      </c>
      <c r="AD45" s="21">
        <f>IF('Enter Picks &amp; Results - Enter P'!AF57=0,0,IF(AD226='Enter Picks &amp; Results - Enter P'!AF57,AD53))</f>
        <v>0</v>
      </c>
      <c r="AE45" s="21">
        <f>IF('Enter Picks &amp; Results - Enter P'!AG57=0,0,IF(AE226='Enter Picks &amp; Results - Enter P'!AG57,AE53))</f>
        <v>0</v>
      </c>
      <c r="AF45" s="21">
        <f>IF('Enter Picks &amp; Results - Enter P'!AH57=0,0,IF(AF226='Enter Picks &amp; Results - Enter P'!AH57,AF53))</f>
        <v>0</v>
      </c>
      <c r="AG45" s="21">
        <f>IF('Enter Picks &amp; Results - Enter P'!AI57=0,0,IF(AG226='Enter Picks &amp; Results - Enter P'!AI57,AG53))</f>
        <v>0</v>
      </c>
      <c r="AH45" s="21">
        <f>IF('Enter Picks &amp; Results - Enter P'!AJ57=0,0,IF(AH226='Enter Picks &amp; Results - Enter P'!AJ57,AH53))</f>
        <v>0</v>
      </c>
      <c r="AI45" s="21">
        <f>IF('Enter Picks &amp; Results - Enter P'!AK57=0,0,IF(AI226='Enter Picks &amp; Results - Enter P'!AK57,AI53))</f>
        <v>0</v>
      </c>
      <c r="AJ45" s="21">
        <f>IF('Enter Picks &amp; Results - Enter P'!AL57=0,0,IF(AJ226='Enter Picks &amp; Results - Enter P'!AL57,AJ53))</f>
        <v>0</v>
      </c>
      <c r="AK45" s="21">
        <f>IF('Enter Picks &amp; Results - Enter P'!AM57=0,0,IF(AK226='Enter Picks &amp; Results - Enter P'!AM57,AK53))</f>
        <v>0</v>
      </c>
      <c r="AL45" s="21">
        <f>IF('Enter Picks &amp; Results - Enter P'!AN57=0,0,IF(AL226='Enter Picks &amp; Results - Enter P'!AN57,AL53))</f>
        <v>0</v>
      </c>
      <c r="AM45" s="21">
        <f>IF('Enter Picks &amp; Results - Enter P'!AO57=0,0,IF(AM226='Enter Picks &amp; Results - Enter P'!AO57,AM53))</f>
        <v>0</v>
      </c>
      <c r="AN45" s="21">
        <f>IF('Enter Picks &amp; Results - Enter P'!AP57=0,0,IF(AN226='Enter Picks &amp; Results - Enter P'!AP57,AN53))</f>
        <v>0</v>
      </c>
      <c r="AO45" s="21">
        <f>IF('Enter Picks &amp; Results - Enter P'!AQ57=0,0,IF(AO226='Enter Picks &amp; Results - Enter P'!AQ57,AO53))</f>
        <v>0</v>
      </c>
      <c r="AP45" s="21">
        <f>IF('Enter Picks &amp; Results - Enter P'!AR57=0,0,IF(AP226='Enter Picks &amp; Results - Enter P'!AR57,AP53))</f>
        <v>0</v>
      </c>
      <c r="AQ45" s="21">
        <f>IF('Enter Picks &amp; Results - Enter P'!AS57=0,0,IF(AQ226='Enter Picks &amp; Results - Enter P'!AS57,AQ53))</f>
        <v>0</v>
      </c>
      <c r="AR45" s="21">
        <f>IF('Enter Picks &amp; Results - Enter P'!AT57=0,0,IF(AR226='Enter Picks &amp; Results - Enter P'!AT57,AR53))</f>
        <v>0</v>
      </c>
      <c r="AS45" s="21">
        <f>IF('Enter Picks &amp; Results - Enter P'!AU57=0,0,IF(AS226='Enter Picks &amp; Results - Enter P'!AU57,AS53))</f>
        <v>0</v>
      </c>
      <c r="AT45" s="21">
        <f>IF('Enter Picks &amp; Results - Enter P'!AV57=0,0,IF(AT226='Enter Picks &amp; Results - Enter P'!AV57,AT53))</f>
        <v>0</v>
      </c>
      <c r="AU45" s="21">
        <f>IF('Enter Picks &amp; Results - Enter P'!AW57=0,0,IF(AU226='Enter Picks &amp; Results - Enter P'!AW57,AU53))</f>
        <v>0</v>
      </c>
      <c r="AV45" s="21">
        <f>IF('Enter Picks &amp; Results - Enter P'!AX57=0,0,IF(AV226='Enter Picks &amp; Results - Enter P'!AX57,AV53))</f>
        <v>0</v>
      </c>
      <c r="AW45" s="21">
        <f>IF('Enter Picks &amp; Results - Enter P'!AY57=0,0,IF(AW226='Enter Picks &amp; Results - Enter P'!AY57,AW53))</f>
        <v>0</v>
      </c>
      <c r="AX45" s="21">
        <f>IF('Enter Picks &amp; Results - Enter P'!AZ57=0,0,IF(AX226='Enter Picks &amp; Results - Enter P'!AZ57,AX53))</f>
        <v>0</v>
      </c>
      <c r="AY45" s="21">
        <f>IF('Enter Picks &amp; Results - Enter P'!BA57=0,0,IF(AY226='Enter Picks &amp; Results - Enter P'!BA57,AY53))</f>
        <v>0</v>
      </c>
      <c r="AZ45" s="21">
        <f>IF('Enter Picks &amp; Results - Enter P'!BB57=0,0,IF(AZ226='Enter Picks &amp; Results - Enter P'!BB57,AZ53))</f>
        <v>0</v>
      </c>
    </row>
    <row r="46" ht="14.25">
      <c r="A46" s="138"/>
    </row>
    <row r="47" ht="14.25">
      <c r="A47" s="138"/>
    </row>
    <row r="48" spans="1:2" ht="14.25">
      <c r="A48" s="138"/>
      <c r="B48" s="21"/>
    </row>
    <row r="49" ht="14.25">
      <c r="A49" s="138"/>
    </row>
    <row r="50" spans="1:52" ht="14.25">
      <c r="A50" s="138" t="s">
        <v>114</v>
      </c>
      <c r="B50" s="21">
        <f>IF('Enter Picks &amp; Results - Enter P'!D62=0,0,IF(B231='Enter Picks &amp; Results - Enter P'!D62,B58))</f>
        <v>0</v>
      </c>
      <c r="C50" s="21">
        <f>IF('Enter Picks &amp; Results - Enter P'!E62=0,0,IF(C231='Enter Picks &amp; Results - Enter P'!E62,C58))</f>
        <v>0</v>
      </c>
      <c r="D50" s="21">
        <f>IF('Enter Picks &amp; Results - Enter P'!F62=0,0,IF(D231='Enter Picks &amp; Results - Enter P'!F62,D58))</f>
        <v>0</v>
      </c>
      <c r="E50" s="21">
        <f>IF('Enter Picks &amp; Results - Enter P'!G62=0,0,IF(E231='Enter Picks &amp; Results - Enter P'!G62,E58))</f>
        <v>0</v>
      </c>
      <c r="F50" s="21">
        <f>IF('Enter Picks &amp; Results - Enter P'!H62=0,0,IF(F231='Enter Picks &amp; Results - Enter P'!H62,F58))</f>
        <v>0</v>
      </c>
      <c r="G50" s="21">
        <f>IF('Enter Picks &amp; Results - Enter P'!I62=0,0,IF(G231='Enter Picks &amp; Results - Enter P'!I62,G58))</f>
        <v>0</v>
      </c>
      <c r="H50" s="21">
        <f>IF('Enter Picks &amp; Results - Enter P'!J62=0,0,IF(H231='Enter Picks &amp; Results - Enter P'!J62,H58))</f>
        <v>0</v>
      </c>
      <c r="I50" s="21">
        <f>IF('Enter Picks &amp; Results - Enter P'!K62=0,0,IF(I231='Enter Picks &amp; Results - Enter P'!K62,I58))</f>
        <v>0</v>
      </c>
      <c r="J50" s="21">
        <f>IF('Enter Picks &amp; Results - Enter P'!L62=0,0,IF(J231='Enter Picks &amp; Results - Enter P'!L62,J58))</f>
        <v>0</v>
      </c>
      <c r="K50" s="21">
        <f>IF('Enter Picks &amp; Results - Enter P'!M62=0,0,IF(K231='Enter Picks &amp; Results - Enter P'!M62,K58))</f>
        <v>0</v>
      </c>
      <c r="L50" s="21">
        <f>IF('Enter Picks &amp; Results - Enter P'!N62=0,0,IF(L231='Enter Picks &amp; Results - Enter P'!N62,L58))</f>
        <v>0</v>
      </c>
      <c r="M50" s="21">
        <f>IF('Enter Picks &amp; Results - Enter P'!O62=0,0,IF(M231='Enter Picks &amp; Results - Enter P'!O62,M58))</f>
        <v>0</v>
      </c>
      <c r="N50" s="21">
        <f>IF('Enter Picks &amp; Results - Enter P'!P62=0,0,IF(N231='Enter Picks &amp; Results - Enter P'!P62,N58))</f>
        <v>0</v>
      </c>
      <c r="O50" s="21">
        <f>IF('Enter Picks &amp; Results - Enter P'!Q62=0,0,IF(O231='Enter Picks &amp; Results - Enter P'!Q62,O58))</f>
        <v>0</v>
      </c>
      <c r="P50" s="21">
        <f>IF('Enter Picks &amp; Results - Enter P'!R62=0,0,IF(P231='Enter Picks &amp; Results - Enter P'!R62,P58))</f>
        <v>0</v>
      </c>
      <c r="Q50" s="21">
        <f>IF('Enter Picks &amp; Results - Enter P'!S62=0,0,IF(Q231='Enter Picks &amp; Results - Enter P'!S62,Q58))</f>
        <v>0</v>
      </c>
      <c r="R50" s="21">
        <f>IF('Enter Picks &amp; Results - Enter P'!T62=0,0,IF(R231='Enter Picks &amp; Results - Enter P'!T62,R58))</f>
        <v>0</v>
      </c>
      <c r="S50" s="21">
        <f>IF('Enter Picks &amp; Results - Enter P'!U62=0,0,IF(S231='Enter Picks &amp; Results - Enter P'!U62,S58))</f>
        <v>0</v>
      </c>
      <c r="T50" s="21">
        <f>IF('Enter Picks &amp; Results - Enter P'!V62=0,0,IF(T231='Enter Picks &amp; Results - Enter P'!V62,T58))</f>
        <v>0</v>
      </c>
      <c r="U50" s="21">
        <f>IF('Enter Picks &amp; Results - Enter P'!W62=0,0,IF(U231='Enter Picks &amp; Results - Enter P'!W62,U58))</f>
        <v>0</v>
      </c>
      <c r="V50" s="21">
        <f>IF('Enter Picks &amp; Results - Enter P'!X62=0,0,IF(V231='Enter Picks &amp; Results - Enter P'!X62,V58))</f>
        <v>0</v>
      </c>
      <c r="W50" s="21">
        <f>IF('Enter Picks &amp; Results - Enter P'!Y62=0,0,IF(W231='Enter Picks &amp; Results - Enter P'!Y62,W58))</f>
        <v>0</v>
      </c>
      <c r="X50" s="21">
        <f>IF('Enter Picks &amp; Results - Enter P'!Z62=0,0,IF(X231='Enter Picks &amp; Results - Enter P'!Z62,X58))</f>
        <v>0</v>
      </c>
      <c r="Y50" s="21">
        <f>IF('Enter Picks &amp; Results - Enter P'!AA62=0,0,IF(Y231='Enter Picks &amp; Results - Enter P'!AA62,Y58))</f>
        <v>0</v>
      </c>
      <c r="Z50" s="21">
        <f>IF('Enter Picks &amp; Results - Enter P'!AB62=0,0,IF(Z231='Enter Picks &amp; Results - Enter P'!AB62,Z58))</f>
        <v>0</v>
      </c>
      <c r="AA50" s="21">
        <f>IF('Enter Picks &amp; Results - Enter P'!AC62=0,0,IF(AA231='Enter Picks &amp; Results - Enter P'!AC62,AA58))</f>
        <v>0</v>
      </c>
      <c r="AB50" s="21">
        <f>IF('Enter Picks &amp; Results - Enter P'!AD62=0,0,IF(AB231='Enter Picks &amp; Results - Enter P'!AD62,AB58))</f>
        <v>0</v>
      </c>
      <c r="AC50" s="21">
        <f>IF('Enter Picks &amp; Results - Enter P'!AE62=0,0,IF(AC231='Enter Picks &amp; Results - Enter P'!AE62,AC58))</f>
        <v>0</v>
      </c>
      <c r="AD50" s="21">
        <f>IF('Enter Picks &amp; Results - Enter P'!AF62=0,0,IF(AD231='Enter Picks &amp; Results - Enter P'!AF62,AD58))</f>
        <v>0</v>
      </c>
      <c r="AE50" s="21">
        <f>IF('Enter Picks &amp; Results - Enter P'!AG62=0,0,IF(AE231='Enter Picks &amp; Results - Enter P'!AG62,AE58))</f>
        <v>0</v>
      </c>
      <c r="AF50" s="21">
        <f>IF('Enter Picks &amp; Results - Enter P'!AH62=0,0,IF(AF231='Enter Picks &amp; Results - Enter P'!AH62,AF58))</f>
        <v>0</v>
      </c>
      <c r="AG50" s="21">
        <f>IF('Enter Picks &amp; Results - Enter P'!AI62=0,0,IF(AG231='Enter Picks &amp; Results - Enter P'!AI62,AG58))</f>
        <v>0</v>
      </c>
      <c r="AH50" s="21">
        <f>IF('Enter Picks &amp; Results - Enter P'!AJ62=0,0,IF(AH231='Enter Picks &amp; Results - Enter P'!AJ62,AH58))</f>
        <v>0</v>
      </c>
      <c r="AI50" s="21">
        <f>IF('Enter Picks &amp; Results - Enter P'!AK62=0,0,IF(AI231='Enter Picks &amp; Results - Enter P'!AK62,AI58))</f>
        <v>0</v>
      </c>
      <c r="AJ50" s="21">
        <f>IF('Enter Picks &amp; Results - Enter P'!AL62=0,0,IF(AJ231='Enter Picks &amp; Results - Enter P'!AL62,AJ58))</f>
        <v>0</v>
      </c>
      <c r="AK50" s="21">
        <f>IF('Enter Picks &amp; Results - Enter P'!AM62=0,0,IF(AK231='Enter Picks &amp; Results - Enter P'!AM62,AK58))</f>
        <v>0</v>
      </c>
      <c r="AL50" s="21">
        <f>IF('Enter Picks &amp; Results - Enter P'!AN62=0,0,IF(AL231='Enter Picks &amp; Results - Enter P'!AN62,AL58))</f>
        <v>0</v>
      </c>
      <c r="AM50" s="21">
        <f>IF('Enter Picks &amp; Results - Enter P'!AO62=0,0,IF(AM231='Enter Picks &amp; Results - Enter P'!AO62,AM58))</f>
        <v>0</v>
      </c>
      <c r="AN50" s="21">
        <f>IF('Enter Picks &amp; Results - Enter P'!AP62=0,0,IF(AN231='Enter Picks &amp; Results - Enter P'!AP62,AN58))</f>
        <v>0</v>
      </c>
      <c r="AO50" s="21">
        <f>IF('Enter Picks &amp; Results - Enter P'!AQ62=0,0,IF(AO231='Enter Picks &amp; Results - Enter P'!AQ62,AO58))</f>
        <v>0</v>
      </c>
      <c r="AP50" s="21">
        <f>IF('Enter Picks &amp; Results - Enter P'!AR62=0,0,IF(AP231='Enter Picks &amp; Results - Enter P'!AR62,AP58))</f>
        <v>0</v>
      </c>
      <c r="AQ50" s="21">
        <f>IF('Enter Picks &amp; Results - Enter P'!AS62=0,0,IF(AQ231='Enter Picks &amp; Results - Enter P'!AS62,AQ58))</f>
        <v>0</v>
      </c>
      <c r="AR50" s="21">
        <f>IF('Enter Picks &amp; Results - Enter P'!AT62=0,0,IF(AR231='Enter Picks &amp; Results - Enter P'!AT62,AR58))</f>
        <v>0</v>
      </c>
      <c r="AS50" s="21">
        <f>IF('Enter Picks &amp; Results - Enter P'!AU62=0,0,IF(AS231='Enter Picks &amp; Results - Enter P'!AU62,AS58))</f>
        <v>0</v>
      </c>
      <c r="AT50" s="21">
        <f>IF('Enter Picks &amp; Results - Enter P'!AV62=0,0,IF(AT231='Enter Picks &amp; Results - Enter P'!AV62,AT58))</f>
        <v>0</v>
      </c>
      <c r="AU50" s="21">
        <f>IF('Enter Picks &amp; Results - Enter P'!AW62=0,0,IF(AU231='Enter Picks &amp; Results - Enter P'!AW62,AU58))</f>
        <v>0</v>
      </c>
      <c r="AV50" s="21">
        <f>IF('Enter Picks &amp; Results - Enter P'!AX62=0,0,IF(AV231='Enter Picks &amp; Results - Enter P'!AX62,AV58))</f>
        <v>0</v>
      </c>
      <c r="AW50" s="21">
        <f>IF('Enter Picks &amp; Results - Enter P'!AY62=0,0,IF(AW231='Enter Picks &amp; Results - Enter P'!AY62,AW58))</f>
        <v>0</v>
      </c>
      <c r="AX50" s="21">
        <f>IF('Enter Picks &amp; Results - Enter P'!AZ62=0,0,IF(AX231='Enter Picks &amp; Results - Enter P'!AZ62,AX58))</f>
        <v>0</v>
      </c>
      <c r="AY50" s="21">
        <f>IF('Enter Picks &amp; Results - Enter P'!BA62=0,0,IF(AY231='Enter Picks &amp; Results - Enter P'!BA62,AY58))</f>
        <v>0</v>
      </c>
      <c r="AZ50" s="21">
        <f>IF('Enter Picks &amp; Results - Enter P'!BB62=0,0,IF(AZ231='Enter Picks &amp; Results - Enter P'!BB62,AZ58))</f>
        <v>0</v>
      </c>
    </row>
    <row r="51" ht="14.25">
      <c r="A51" s="138"/>
    </row>
    <row r="52" ht="26.25">
      <c r="A52" s="138" t="s">
        <v>115</v>
      </c>
    </row>
    <row r="53" spans="1:52" ht="26.25">
      <c r="A53" s="138" t="s">
        <v>116</v>
      </c>
      <c r="B53" s="21">
        <f>'Enter Picks &amp; Results - Enter P'!I69</f>
        <v>12</v>
      </c>
      <c r="C53" s="21">
        <f>B53</f>
        <v>12</v>
      </c>
      <c r="D53" s="21">
        <f>C53</f>
        <v>12</v>
      </c>
      <c r="E53" s="21">
        <f>D53</f>
        <v>12</v>
      </c>
      <c r="F53" s="21">
        <f>E53</f>
        <v>12</v>
      </c>
      <c r="G53" s="21">
        <f>F53</f>
        <v>12</v>
      </c>
      <c r="H53" s="21">
        <f>G53</f>
        <v>12</v>
      </c>
      <c r="I53" s="21">
        <f>H53</f>
        <v>12</v>
      </c>
      <c r="J53" s="21">
        <f>I53</f>
        <v>12</v>
      </c>
      <c r="K53" s="21">
        <f>J53</f>
        <v>12</v>
      </c>
      <c r="L53" s="21">
        <f>K53</f>
        <v>12</v>
      </c>
      <c r="M53" s="21">
        <f>L53</f>
        <v>12</v>
      </c>
      <c r="N53" s="21">
        <f>M53</f>
        <v>12</v>
      </c>
      <c r="O53" s="21">
        <f>N53</f>
        <v>12</v>
      </c>
      <c r="P53" s="21">
        <f>O53</f>
        <v>12</v>
      </c>
      <c r="Q53" s="21">
        <f>P53</f>
        <v>12</v>
      </c>
      <c r="R53" s="21">
        <f>Q53</f>
        <v>12</v>
      </c>
      <c r="S53" s="21">
        <f>R53</f>
        <v>12</v>
      </c>
      <c r="T53" s="21">
        <f>S53</f>
        <v>12</v>
      </c>
      <c r="U53" s="21">
        <f>T53</f>
        <v>12</v>
      </c>
      <c r="V53" s="21">
        <f>U53</f>
        <v>12</v>
      </c>
      <c r="W53" s="21">
        <f>V53</f>
        <v>12</v>
      </c>
      <c r="X53" s="21">
        <f>W53</f>
        <v>12</v>
      </c>
      <c r="Y53" s="21">
        <f>X53</f>
        <v>12</v>
      </c>
      <c r="Z53" s="21">
        <f>Y53</f>
        <v>12</v>
      </c>
      <c r="AA53" s="21">
        <f>Z53</f>
        <v>12</v>
      </c>
      <c r="AB53" s="21">
        <f>AA53</f>
        <v>12</v>
      </c>
      <c r="AC53" s="21">
        <f>AB53</f>
        <v>12</v>
      </c>
      <c r="AD53" s="21">
        <f>AC53</f>
        <v>12</v>
      </c>
      <c r="AE53" s="21">
        <f>AD53</f>
        <v>12</v>
      </c>
      <c r="AF53" s="21">
        <f>AE53</f>
        <v>12</v>
      </c>
      <c r="AG53" s="21">
        <f>AF53</f>
        <v>12</v>
      </c>
      <c r="AH53" s="21">
        <f>AG53</f>
        <v>12</v>
      </c>
      <c r="AI53" s="21">
        <f>AH53</f>
        <v>12</v>
      </c>
      <c r="AJ53" s="21">
        <f>AI53</f>
        <v>12</v>
      </c>
      <c r="AK53" s="21">
        <f>AJ53</f>
        <v>12</v>
      </c>
      <c r="AL53" s="21">
        <f>AK53</f>
        <v>12</v>
      </c>
      <c r="AM53" s="21">
        <f>AL53</f>
        <v>12</v>
      </c>
      <c r="AN53" s="21">
        <f>AM53</f>
        <v>12</v>
      </c>
      <c r="AO53" s="21">
        <f>AN53</f>
        <v>12</v>
      </c>
      <c r="AP53" s="21">
        <f>AO53</f>
        <v>12</v>
      </c>
      <c r="AQ53" s="21">
        <f>AP53</f>
        <v>12</v>
      </c>
      <c r="AR53" s="21">
        <f>AQ53</f>
        <v>12</v>
      </c>
      <c r="AS53" s="21">
        <f>AR53</f>
        <v>12</v>
      </c>
      <c r="AT53" s="21">
        <f>AS53</f>
        <v>12</v>
      </c>
      <c r="AU53" s="21">
        <f>AT53</f>
        <v>12</v>
      </c>
      <c r="AV53" s="21">
        <f>AU53</f>
        <v>12</v>
      </c>
      <c r="AW53" s="21">
        <f>AV53</f>
        <v>12</v>
      </c>
      <c r="AX53" s="21">
        <f>AW53</f>
        <v>12</v>
      </c>
      <c r="AY53" s="21">
        <f>AX53</f>
        <v>12</v>
      </c>
      <c r="AZ53" s="21">
        <f>AY53</f>
        <v>12</v>
      </c>
    </row>
    <row r="54" spans="1:52" ht="14.25">
      <c r="A54" s="138"/>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row>
    <row r="55" spans="1:2" ht="14.25">
      <c r="A55" s="138"/>
      <c r="B55" s="21"/>
    </row>
    <row r="56" spans="1:2" ht="14.25">
      <c r="A56" s="138"/>
      <c r="B56" s="21"/>
    </row>
    <row r="57" spans="1:2" ht="14.25">
      <c r="A57" s="138"/>
      <c r="B57" s="21"/>
    </row>
    <row r="58" spans="1:52" ht="26.25">
      <c r="A58" s="138" t="s">
        <v>117</v>
      </c>
      <c r="B58" s="21">
        <f>'Enter Picks &amp; Results - Enter P'!I68</f>
        <v>12</v>
      </c>
      <c r="C58" s="21">
        <f>B58</f>
        <v>12</v>
      </c>
      <c r="D58" s="21">
        <f>C58</f>
        <v>12</v>
      </c>
      <c r="E58" s="21">
        <f>D58</f>
        <v>12</v>
      </c>
      <c r="F58" s="21">
        <f>E58</f>
        <v>12</v>
      </c>
      <c r="G58" s="21">
        <f>F58</f>
        <v>12</v>
      </c>
      <c r="H58" s="21">
        <f>G58</f>
        <v>12</v>
      </c>
      <c r="I58" s="21">
        <f>H58</f>
        <v>12</v>
      </c>
      <c r="J58" s="21">
        <f>I58</f>
        <v>12</v>
      </c>
      <c r="K58" s="21">
        <f>J58</f>
        <v>12</v>
      </c>
      <c r="L58" s="21">
        <f>K58</f>
        <v>12</v>
      </c>
      <c r="M58" s="21">
        <f>L58</f>
        <v>12</v>
      </c>
      <c r="N58" s="21">
        <f>M58</f>
        <v>12</v>
      </c>
      <c r="O58" s="21">
        <f>N58</f>
        <v>12</v>
      </c>
      <c r="P58" s="21">
        <f>O58</f>
        <v>12</v>
      </c>
      <c r="Q58" s="21">
        <f>P58</f>
        <v>12</v>
      </c>
      <c r="R58" s="21">
        <f>Q58</f>
        <v>12</v>
      </c>
      <c r="S58" s="21">
        <f>R58</f>
        <v>12</v>
      </c>
      <c r="T58" s="21">
        <f>S58</f>
        <v>12</v>
      </c>
      <c r="U58" s="21">
        <f>T58</f>
        <v>12</v>
      </c>
      <c r="V58" s="21">
        <f>U58</f>
        <v>12</v>
      </c>
      <c r="W58" s="21">
        <f>V58</f>
        <v>12</v>
      </c>
      <c r="X58" s="21">
        <f>W58</f>
        <v>12</v>
      </c>
      <c r="Y58" s="21">
        <f>X58</f>
        <v>12</v>
      </c>
      <c r="Z58" s="21">
        <f>Y58</f>
        <v>12</v>
      </c>
      <c r="AA58" s="21">
        <f>Z58</f>
        <v>12</v>
      </c>
      <c r="AB58" s="21">
        <f>AA58</f>
        <v>12</v>
      </c>
      <c r="AC58" s="21">
        <f>AB58</f>
        <v>12</v>
      </c>
      <c r="AD58" s="21">
        <f>AC58</f>
        <v>12</v>
      </c>
      <c r="AE58" s="21">
        <f>AD58</f>
        <v>12</v>
      </c>
      <c r="AF58" s="21">
        <f>AE58</f>
        <v>12</v>
      </c>
      <c r="AG58" s="21">
        <f>AF58</f>
        <v>12</v>
      </c>
      <c r="AH58" s="21">
        <f>AG58</f>
        <v>12</v>
      </c>
      <c r="AI58" s="21">
        <f>AH58</f>
        <v>12</v>
      </c>
      <c r="AJ58" s="21">
        <f>AI58</f>
        <v>12</v>
      </c>
      <c r="AK58" s="21">
        <f>AJ58</f>
        <v>12</v>
      </c>
      <c r="AL58" s="21">
        <f>AK58</f>
        <v>12</v>
      </c>
      <c r="AM58" s="21">
        <f>AL58</f>
        <v>12</v>
      </c>
      <c r="AN58" s="21">
        <f>AM58</f>
        <v>12</v>
      </c>
      <c r="AO58" s="21">
        <f>AN58</f>
        <v>12</v>
      </c>
      <c r="AP58" s="21">
        <f>AO58</f>
        <v>12</v>
      </c>
      <c r="AQ58" s="21">
        <f>AP58</f>
        <v>12</v>
      </c>
      <c r="AR58" s="21">
        <f>AQ58</f>
        <v>12</v>
      </c>
      <c r="AS58" s="21">
        <f>AR58</f>
        <v>12</v>
      </c>
      <c r="AT58" s="21">
        <f>AS58</f>
        <v>12</v>
      </c>
      <c r="AU58" s="21">
        <f>AT58</f>
        <v>12</v>
      </c>
      <c r="AV58" s="21">
        <f>AU58</f>
        <v>12</v>
      </c>
      <c r="AW58" s="21">
        <f>AV58</f>
        <v>12</v>
      </c>
      <c r="AX58" s="21">
        <f>AW58</f>
        <v>12</v>
      </c>
      <c r="AY58" s="21">
        <f>AX58</f>
        <v>12</v>
      </c>
      <c r="AZ58" s="21">
        <f>AY58</f>
        <v>12</v>
      </c>
    </row>
    <row r="59" spans="1:2" ht="14.25">
      <c r="A59" s="138"/>
      <c r="B59" s="21"/>
    </row>
    <row r="60" spans="1:2" ht="14.25">
      <c r="A60" s="138"/>
      <c r="B60" s="21"/>
    </row>
    <row r="61" ht="14.25">
      <c r="A61" s="138"/>
    </row>
    <row r="62" spans="1:54" ht="50.25">
      <c r="A62" s="138" t="s">
        <v>118</v>
      </c>
      <c r="B62" s="21">
        <f>'Enter Picks &amp; Results - Enter P'!M66</f>
        <v>3</v>
      </c>
      <c r="C62" s="21">
        <f>B62</f>
        <v>3</v>
      </c>
      <c r="D62" s="21">
        <f>C62</f>
        <v>3</v>
      </c>
      <c r="E62" s="21">
        <f>D62</f>
        <v>3</v>
      </c>
      <c r="F62" s="21">
        <f>E62</f>
        <v>3</v>
      </c>
      <c r="G62" s="21">
        <f>F62</f>
        <v>3</v>
      </c>
      <c r="H62" s="21">
        <f>G62</f>
        <v>3</v>
      </c>
      <c r="I62" s="21">
        <f>H62</f>
        <v>3</v>
      </c>
      <c r="J62" s="21">
        <f>I62</f>
        <v>3</v>
      </c>
      <c r="K62" s="21">
        <f>J62</f>
        <v>3</v>
      </c>
      <c r="L62" s="21">
        <f>K62</f>
        <v>3</v>
      </c>
      <c r="M62" s="21">
        <f>L62</f>
        <v>3</v>
      </c>
      <c r="N62" s="21">
        <f>M62</f>
        <v>3</v>
      </c>
      <c r="O62" s="21">
        <f>N62</f>
        <v>3</v>
      </c>
      <c r="P62" s="21">
        <f>O62</f>
        <v>3</v>
      </c>
      <c r="Q62" s="21">
        <f>P62</f>
        <v>3</v>
      </c>
      <c r="R62" s="21">
        <f>Q62</f>
        <v>3</v>
      </c>
      <c r="S62" s="21">
        <f>R62</f>
        <v>3</v>
      </c>
      <c r="T62" s="21">
        <f>S62</f>
        <v>3</v>
      </c>
      <c r="U62" s="21">
        <f>T62</f>
        <v>3</v>
      </c>
      <c r="V62" s="21">
        <f>U62</f>
        <v>3</v>
      </c>
      <c r="W62" s="21">
        <f>V62</f>
        <v>3</v>
      </c>
      <c r="X62" s="21">
        <f>W62</f>
        <v>3</v>
      </c>
      <c r="Y62" s="21">
        <f>X62</f>
        <v>3</v>
      </c>
      <c r="Z62" s="21">
        <f>Y62</f>
        <v>3</v>
      </c>
      <c r="AA62" s="21">
        <f>Z62</f>
        <v>3</v>
      </c>
      <c r="AB62" s="21">
        <f>AA62</f>
        <v>3</v>
      </c>
      <c r="AC62" s="21">
        <f>AB62</f>
        <v>3</v>
      </c>
      <c r="AD62" s="21">
        <f>AC62</f>
        <v>3</v>
      </c>
      <c r="AE62" s="21">
        <f>AD62</f>
        <v>3</v>
      </c>
      <c r="AF62" s="21">
        <f>AE62</f>
        <v>3</v>
      </c>
      <c r="AG62" s="21">
        <f>AF62</f>
        <v>3</v>
      </c>
      <c r="AH62" s="21">
        <f>AG62</f>
        <v>3</v>
      </c>
      <c r="AI62" s="21">
        <f>AH62</f>
        <v>3</v>
      </c>
      <c r="AJ62" s="21">
        <f>AI62</f>
        <v>3</v>
      </c>
      <c r="AK62" s="21">
        <f>AJ62</f>
        <v>3</v>
      </c>
      <c r="AL62" s="21">
        <f>AK62</f>
        <v>3</v>
      </c>
      <c r="AM62" s="21">
        <f>AL62</f>
        <v>3</v>
      </c>
      <c r="AN62" s="21">
        <f>AM62</f>
        <v>3</v>
      </c>
      <c r="AO62" s="21">
        <f>AN62</f>
        <v>3</v>
      </c>
      <c r="AP62" s="21">
        <f>AO62</f>
        <v>3</v>
      </c>
      <c r="AQ62" s="21">
        <f>AP62</f>
        <v>3</v>
      </c>
      <c r="AR62" s="21">
        <f>AQ62</f>
        <v>3</v>
      </c>
      <c r="AS62" s="21">
        <f>AR62</f>
        <v>3</v>
      </c>
      <c r="AT62" s="21">
        <f>AS62</f>
        <v>3</v>
      </c>
      <c r="AU62" s="21">
        <f>AT62</f>
        <v>3</v>
      </c>
      <c r="AV62" s="21">
        <f>AU62</f>
        <v>3</v>
      </c>
      <c r="AW62" s="21">
        <f>AV62</f>
        <v>3</v>
      </c>
      <c r="AX62" s="21">
        <f>AW62</f>
        <v>3</v>
      </c>
      <c r="AY62" s="21">
        <f>AX62</f>
        <v>3</v>
      </c>
      <c r="AZ62" s="21">
        <f>AY62</f>
        <v>3</v>
      </c>
      <c r="BA62" s="21">
        <f>AZ62</f>
        <v>3</v>
      </c>
      <c r="BB62" s="21">
        <f>BA62</f>
        <v>3</v>
      </c>
    </row>
    <row r="63" spans="1:54" ht="14.25">
      <c r="A63" s="138"/>
      <c r="B63" s="21">
        <f>B62</f>
        <v>3</v>
      </c>
      <c r="C63" s="21">
        <f>B63</f>
        <v>3</v>
      </c>
      <c r="D63" s="21">
        <f>C63</f>
        <v>3</v>
      </c>
      <c r="E63" s="21">
        <f>D63</f>
        <v>3</v>
      </c>
      <c r="F63" s="21">
        <f>E63</f>
        <v>3</v>
      </c>
      <c r="G63" s="21">
        <f>F63</f>
        <v>3</v>
      </c>
      <c r="H63" s="21">
        <f>G63</f>
        <v>3</v>
      </c>
      <c r="I63" s="21">
        <f>H63</f>
        <v>3</v>
      </c>
      <c r="J63" s="21">
        <f>I63</f>
        <v>3</v>
      </c>
      <c r="K63" s="21">
        <f>J63</f>
        <v>3</v>
      </c>
      <c r="L63" s="21">
        <f>K63</f>
        <v>3</v>
      </c>
      <c r="M63" s="21">
        <f>L63</f>
        <v>3</v>
      </c>
      <c r="N63" s="21">
        <f>M63</f>
        <v>3</v>
      </c>
      <c r="O63" s="21">
        <f>N63</f>
        <v>3</v>
      </c>
      <c r="P63" s="21">
        <f>O63</f>
        <v>3</v>
      </c>
      <c r="Q63" s="21">
        <f>P63</f>
        <v>3</v>
      </c>
      <c r="R63" s="21">
        <f>Q63</f>
        <v>3</v>
      </c>
      <c r="S63" s="21">
        <f>R63</f>
        <v>3</v>
      </c>
      <c r="T63" s="21">
        <f>S63</f>
        <v>3</v>
      </c>
      <c r="U63" s="21">
        <f>T63</f>
        <v>3</v>
      </c>
      <c r="V63" s="21">
        <f>U63</f>
        <v>3</v>
      </c>
      <c r="W63" s="21">
        <f>V63</f>
        <v>3</v>
      </c>
      <c r="X63" s="21">
        <f>W63</f>
        <v>3</v>
      </c>
      <c r="Y63" s="21">
        <f>X63</f>
        <v>3</v>
      </c>
      <c r="Z63" s="21">
        <f>Y63</f>
        <v>3</v>
      </c>
      <c r="AA63" s="21">
        <f>Z63</f>
        <v>3</v>
      </c>
      <c r="AB63" s="21">
        <f>AA63</f>
        <v>3</v>
      </c>
      <c r="AC63" s="21">
        <f>AB63</f>
        <v>3</v>
      </c>
      <c r="AD63" s="21">
        <f>AC63</f>
        <v>3</v>
      </c>
      <c r="AE63" s="21">
        <f>AD63</f>
        <v>3</v>
      </c>
      <c r="AF63" s="21">
        <f>AE63</f>
        <v>3</v>
      </c>
      <c r="AG63" s="21">
        <f>AF63</f>
        <v>3</v>
      </c>
      <c r="AH63" s="21">
        <f>AG63</f>
        <v>3</v>
      </c>
      <c r="AI63" s="21">
        <f>AH63</f>
        <v>3</v>
      </c>
      <c r="AJ63" s="21">
        <f>AI63</f>
        <v>3</v>
      </c>
      <c r="AK63" s="21">
        <f>AJ63</f>
        <v>3</v>
      </c>
      <c r="AL63" s="21">
        <f>AK63</f>
        <v>3</v>
      </c>
      <c r="AM63" s="21">
        <f>AL63</f>
        <v>3</v>
      </c>
      <c r="AN63" s="21">
        <f>AM63</f>
        <v>3</v>
      </c>
      <c r="AO63" s="21">
        <f>AN63</f>
        <v>3</v>
      </c>
      <c r="AP63" s="21">
        <f>AO63</f>
        <v>3</v>
      </c>
      <c r="AQ63" s="21">
        <f>AP63</f>
        <v>3</v>
      </c>
      <c r="AR63" s="21">
        <f>AQ63</f>
        <v>3</v>
      </c>
      <c r="AS63" s="21">
        <f>AR63</f>
        <v>3</v>
      </c>
      <c r="AT63" s="21">
        <f>AS63</f>
        <v>3</v>
      </c>
      <c r="AU63" s="21">
        <f>AT63</f>
        <v>3</v>
      </c>
      <c r="AV63" s="21">
        <f>AU63</f>
        <v>3</v>
      </c>
      <c r="AW63" s="21">
        <f>AV63</f>
        <v>3</v>
      </c>
      <c r="AX63" s="21">
        <f>AW63</f>
        <v>3</v>
      </c>
      <c r="AY63" s="21">
        <f>AX63</f>
        <v>3</v>
      </c>
      <c r="AZ63" s="21">
        <f>AY63</f>
        <v>3</v>
      </c>
      <c r="BA63" s="21">
        <f>AZ63</f>
        <v>3</v>
      </c>
      <c r="BB63" s="21">
        <f>BA63</f>
        <v>3</v>
      </c>
    </row>
    <row r="64" spans="1:54" ht="14.25">
      <c r="A64" s="138"/>
      <c r="B64" s="21">
        <f>B63</f>
        <v>3</v>
      </c>
      <c r="C64" s="21">
        <f>B64</f>
        <v>3</v>
      </c>
      <c r="D64" s="21">
        <f>C64</f>
        <v>3</v>
      </c>
      <c r="E64" s="21">
        <f>D64</f>
        <v>3</v>
      </c>
      <c r="F64" s="21">
        <f>E64</f>
        <v>3</v>
      </c>
      <c r="G64" s="21">
        <f>F64</f>
        <v>3</v>
      </c>
      <c r="H64" s="21">
        <f>G64</f>
        <v>3</v>
      </c>
      <c r="I64" s="21">
        <f>H64</f>
        <v>3</v>
      </c>
      <c r="J64" s="21">
        <f>I64</f>
        <v>3</v>
      </c>
      <c r="K64" s="21">
        <f>J64</f>
        <v>3</v>
      </c>
      <c r="L64" s="21">
        <f>K64</f>
        <v>3</v>
      </c>
      <c r="M64" s="21">
        <f>L64</f>
        <v>3</v>
      </c>
      <c r="N64" s="21">
        <f>M64</f>
        <v>3</v>
      </c>
      <c r="O64" s="21">
        <f>N64</f>
        <v>3</v>
      </c>
      <c r="P64" s="21">
        <f>O64</f>
        <v>3</v>
      </c>
      <c r="Q64" s="21">
        <f>P64</f>
        <v>3</v>
      </c>
      <c r="R64" s="21">
        <f>Q64</f>
        <v>3</v>
      </c>
      <c r="S64" s="21">
        <f>R64</f>
        <v>3</v>
      </c>
      <c r="T64" s="21">
        <f>S64</f>
        <v>3</v>
      </c>
      <c r="U64" s="21">
        <f>T64</f>
        <v>3</v>
      </c>
      <c r="V64" s="21">
        <f>U64</f>
        <v>3</v>
      </c>
      <c r="W64" s="21">
        <f>V64</f>
        <v>3</v>
      </c>
      <c r="X64" s="21">
        <f>W64</f>
        <v>3</v>
      </c>
      <c r="Y64" s="21">
        <f>X64</f>
        <v>3</v>
      </c>
      <c r="Z64" s="21">
        <f>Y64</f>
        <v>3</v>
      </c>
      <c r="AA64" s="21">
        <f>Z64</f>
        <v>3</v>
      </c>
      <c r="AB64" s="21">
        <f>AA64</f>
        <v>3</v>
      </c>
      <c r="AC64" s="21">
        <f>AB64</f>
        <v>3</v>
      </c>
      <c r="AD64" s="21">
        <f>AC64</f>
        <v>3</v>
      </c>
      <c r="AE64" s="21">
        <f>AD64</f>
        <v>3</v>
      </c>
      <c r="AF64" s="21">
        <f>AE64</f>
        <v>3</v>
      </c>
      <c r="AG64" s="21">
        <f>AF64</f>
        <v>3</v>
      </c>
      <c r="AH64" s="21">
        <f>AG64</f>
        <v>3</v>
      </c>
      <c r="AI64" s="21">
        <f>AH64</f>
        <v>3</v>
      </c>
      <c r="AJ64" s="21">
        <f>AI64</f>
        <v>3</v>
      </c>
      <c r="AK64" s="21">
        <f>AJ64</f>
        <v>3</v>
      </c>
      <c r="AL64" s="21">
        <f>AK64</f>
        <v>3</v>
      </c>
      <c r="AM64" s="21">
        <f>AL64</f>
        <v>3</v>
      </c>
      <c r="AN64" s="21">
        <f>AM64</f>
        <v>3</v>
      </c>
      <c r="AO64" s="21">
        <f>AN64</f>
        <v>3</v>
      </c>
      <c r="AP64" s="21">
        <f>AO64</f>
        <v>3</v>
      </c>
      <c r="AQ64" s="21">
        <f>AP64</f>
        <v>3</v>
      </c>
      <c r="AR64" s="21">
        <f>AQ64</f>
        <v>3</v>
      </c>
      <c r="AS64" s="21">
        <f>AR64</f>
        <v>3</v>
      </c>
      <c r="AT64" s="21">
        <f>AS64</f>
        <v>3</v>
      </c>
      <c r="AU64" s="21">
        <f>AT64</f>
        <v>3</v>
      </c>
      <c r="AV64" s="21">
        <f>AU64</f>
        <v>3</v>
      </c>
      <c r="AW64" s="21">
        <f>AV64</f>
        <v>3</v>
      </c>
      <c r="AX64" s="21">
        <f>AW64</f>
        <v>3</v>
      </c>
      <c r="AY64" s="21">
        <f>AX64</f>
        <v>3</v>
      </c>
      <c r="AZ64" s="21">
        <f>AY64</f>
        <v>3</v>
      </c>
      <c r="BA64" s="21">
        <f>AZ64</f>
        <v>3</v>
      </c>
      <c r="BB64" s="21">
        <f>BA64</f>
        <v>3</v>
      </c>
    </row>
    <row r="65" spans="1:54" ht="14.25">
      <c r="A65" s="138"/>
      <c r="B65" s="21">
        <f>B64</f>
        <v>3</v>
      </c>
      <c r="C65" s="21">
        <f>B65</f>
        <v>3</v>
      </c>
      <c r="D65" s="21">
        <f>C65</f>
        <v>3</v>
      </c>
      <c r="E65" s="21">
        <f>D65</f>
        <v>3</v>
      </c>
      <c r="F65" s="21">
        <f>E65</f>
        <v>3</v>
      </c>
      <c r="G65" s="21">
        <f>F65</f>
        <v>3</v>
      </c>
      <c r="H65" s="21">
        <f>G65</f>
        <v>3</v>
      </c>
      <c r="I65" s="21">
        <f>H65</f>
        <v>3</v>
      </c>
      <c r="J65" s="21">
        <f>I65</f>
        <v>3</v>
      </c>
      <c r="K65" s="21">
        <f>J65</f>
        <v>3</v>
      </c>
      <c r="L65" s="21">
        <f>K65</f>
        <v>3</v>
      </c>
      <c r="M65" s="21">
        <f>L65</f>
        <v>3</v>
      </c>
      <c r="N65" s="21">
        <f>M65</f>
        <v>3</v>
      </c>
      <c r="O65" s="21">
        <f>N65</f>
        <v>3</v>
      </c>
      <c r="P65" s="21">
        <f>O65</f>
        <v>3</v>
      </c>
      <c r="Q65" s="21">
        <f>P65</f>
        <v>3</v>
      </c>
      <c r="R65" s="21">
        <f>Q65</f>
        <v>3</v>
      </c>
      <c r="S65" s="21">
        <f>R65</f>
        <v>3</v>
      </c>
      <c r="T65" s="21">
        <f>S65</f>
        <v>3</v>
      </c>
      <c r="U65" s="21">
        <f>T65</f>
        <v>3</v>
      </c>
      <c r="V65" s="21">
        <f>U65</f>
        <v>3</v>
      </c>
      <c r="W65" s="21">
        <f>V65</f>
        <v>3</v>
      </c>
      <c r="X65" s="21">
        <f>W65</f>
        <v>3</v>
      </c>
      <c r="Y65" s="21">
        <f>X65</f>
        <v>3</v>
      </c>
      <c r="Z65" s="21">
        <f>Y65</f>
        <v>3</v>
      </c>
      <c r="AA65" s="21">
        <f>Z65</f>
        <v>3</v>
      </c>
      <c r="AB65" s="21">
        <f>AA65</f>
        <v>3</v>
      </c>
      <c r="AC65" s="21">
        <f>AB65</f>
        <v>3</v>
      </c>
      <c r="AD65" s="21">
        <f>AC65</f>
        <v>3</v>
      </c>
      <c r="AE65" s="21">
        <f>AD65</f>
        <v>3</v>
      </c>
      <c r="AF65" s="21">
        <f>AE65</f>
        <v>3</v>
      </c>
      <c r="AG65" s="21">
        <f>AF65</f>
        <v>3</v>
      </c>
      <c r="AH65" s="21">
        <f>AG65</f>
        <v>3</v>
      </c>
      <c r="AI65" s="21">
        <f>AH65</f>
        <v>3</v>
      </c>
      <c r="AJ65" s="21">
        <f>AI65</f>
        <v>3</v>
      </c>
      <c r="AK65" s="21">
        <f>AJ65</f>
        <v>3</v>
      </c>
      <c r="AL65" s="21">
        <f>AK65</f>
        <v>3</v>
      </c>
      <c r="AM65" s="21">
        <f>AL65</f>
        <v>3</v>
      </c>
      <c r="AN65" s="21">
        <f>AM65</f>
        <v>3</v>
      </c>
      <c r="AO65" s="21">
        <f>AN65</f>
        <v>3</v>
      </c>
      <c r="AP65" s="21">
        <f>AO65</f>
        <v>3</v>
      </c>
      <c r="AQ65" s="21">
        <f>AP65</f>
        <v>3</v>
      </c>
      <c r="AR65" s="21">
        <f>AQ65</f>
        <v>3</v>
      </c>
      <c r="AS65" s="21">
        <f>AR65</f>
        <v>3</v>
      </c>
      <c r="AT65" s="21">
        <f>AS65</f>
        <v>3</v>
      </c>
      <c r="AU65" s="21">
        <f>AT65</f>
        <v>3</v>
      </c>
      <c r="AV65" s="21">
        <f>AU65</f>
        <v>3</v>
      </c>
      <c r="AW65" s="21">
        <f>AV65</f>
        <v>3</v>
      </c>
      <c r="AX65" s="21">
        <f>AW65</f>
        <v>3</v>
      </c>
      <c r="AY65" s="21">
        <f>AX65</f>
        <v>3</v>
      </c>
      <c r="AZ65" s="21">
        <f>AY65</f>
        <v>3</v>
      </c>
      <c r="BA65" s="21">
        <f>AZ65</f>
        <v>3</v>
      </c>
      <c r="BB65" s="21">
        <f>BA65</f>
        <v>3</v>
      </c>
    </row>
    <row r="66" spans="1:54" ht="14.25">
      <c r="A66" s="138"/>
      <c r="B66" s="21">
        <f>B65</f>
        <v>3</v>
      </c>
      <c r="C66" s="21">
        <f>B66</f>
        <v>3</v>
      </c>
      <c r="D66" s="21">
        <f>C66</f>
        <v>3</v>
      </c>
      <c r="E66" s="21">
        <f>D66</f>
        <v>3</v>
      </c>
      <c r="F66" s="21">
        <f>E66</f>
        <v>3</v>
      </c>
      <c r="G66" s="21">
        <f>F66</f>
        <v>3</v>
      </c>
      <c r="H66" s="21">
        <f>G66</f>
        <v>3</v>
      </c>
      <c r="I66" s="21">
        <f>H66</f>
        <v>3</v>
      </c>
      <c r="J66" s="21">
        <f>I66</f>
        <v>3</v>
      </c>
      <c r="K66" s="21">
        <f>J66</f>
        <v>3</v>
      </c>
      <c r="L66" s="21">
        <f>K66</f>
        <v>3</v>
      </c>
      <c r="M66" s="21">
        <f>L66</f>
        <v>3</v>
      </c>
      <c r="N66" s="21">
        <f>M66</f>
        <v>3</v>
      </c>
      <c r="O66" s="21">
        <f>N66</f>
        <v>3</v>
      </c>
      <c r="P66" s="21">
        <f>O66</f>
        <v>3</v>
      </c>
      <c r="Q66" s="21">
        <f>P66</f>
        <v>3</v>
      </c>
      <c r="R66" s="21">
        <f>Q66</f>
        <v>3</v>
      </c>
      <c r="S66" s="21">
        <f>R66</f>
        <v>3</v>
      </c>
      <c r="T66" s="21">
        <f>S66</f>
        <v>3</v>
      </c>
      <c r="U66" s="21">
        <f>T66</f>
        <v>3</v>
      </c>
      <c r="V66" s="21">
        <f>U66</f>
        <v>3</v>
      </c>
      <c r="W66" s="21">
        <f>V66</f>
        <v>3</v>
      </c>
      <c r="X66" s="21">
        <f>W66</f>
        <v>3</v>
      </c>
      <c r="Y66" s="21">
        <f>X66</f>
        <v>3</v>
      </c>
      <c r="Z66" s="21">
        <f>Y66</f>
        <v>3</v>
      </c>
      <c r="AA66" s="21">
        <f>Z66</f>
        <v>3</v>
      </c>
      <c r="AB66" s="21">
        <f>AA66</f>
        <v>3</v>
      </c>
      <c r="AC66" s="21">
        <f>AB66</f>
        <v>3</v>
      </c>
      <c r="AD66" s="21">
        <f>AC66</f>
        <v>3</v>
      </c>
      <c r="AE66" s="21">
        <f>AD66</f>
        <v>3</v>
      </c>
      <c r="AF66" s="21">
        <f>AE66</f>
        <v>3</v>
      </c>
      <c r="AG66" s="21">
        <f>AF66</f>
        <v>3</v>
      </c>
      <c r="AH66" s="21">
        <f>AG66</f>
        <v>3</v>
      </c>
      <c r="AI66" s="21">
        <f>AH66</f>
        <v>3</v>
      </c>
      <c r="AJ66" s="21">
        <f>AI66</f>
        <v>3</v>
      </c>
      <c r="AK66" s="21">
        <f>AJ66</f>
        <v>3</v>
      </c>
      <c r="AL66" s="21">
        <f>AK66</f>
        <v>3</v>
      </c>
      <c r="AM66" s="21">
        <f>AL66</f>
        <v>3</v>
      </c>
      <c r="AN66" s="21">
        <f>AM66</f>
        <v>3</v>
      </c>
      <c r="AO66" s="21">
        <f>AN66</f>
        <v>3</v>
      </c>
      <c r="AP66" s="21">
        <f>AO66</f>
        <v>3</v>
      </c>
      <c r="AQ66" s="21">
        <f>AP66</f>
        <v>3</v>
      </c>
      <c r="AR66" s="21">
        <f>AQ66</f>
        <v>3</v>
      </c>
      <c r="AS66" s="21">
        <f>AR66</f>
        <v>3</v>
      </c>
      <c r="AT66" s="21">
        <f>AS66</f>
        <v>3</v>
      </c>
      <c r="AU66" s="21">
        <f>AT66</f>
        <v>3</v>
      </c>
      <c r="AV66" s="21">
        <f>AU66</f>
        <v>3</v>
      </c>
      <c r="AW66" s="21">
        <f>AV66</f>
        <v>3</v>
      </c>
      <c r="AX66" s="21">
        <f>AW66</f>
        <v>3</v>
      </c>
      <c r="AY66" s="21">
        <f>AX66</f>
        <v>3</v>
      </c>
      <c r="AZ66" s="21">
        <f>AY66</f>
        <v>3</v>
      </c>
      <c r="BA66" s="21">
        <f>AZ66</f>
        <v>3</v>
      </c>
      <c r="BB66" s="21">
        <f>BA66</f>
        <v>3</v>
      </c>
    </row>
    <row r="67" spans="1:54" ht="14.25">
      <c r="A67" s="138"/>
      <c r="B67" s="21">
        <f>B66</f>
        <v>3</v>
      </c>
      <c r="C67" s="21">
        <f>B67</f>
        <v>3</v>
      </c>
      <c r="D67" s="21">
        <f>C67</f>
        <v>3</v>
      </c>
      <c r="E67" s="21">
        <f>D67</f>
        <v>3</v>
      </c>
      <c r="F67" s="21">
        <f>E67</f>
        <v>3</v>
      </c>
      <c r="G67" s="21">
        <f>F67</f>
        <v>3</v>
      </c>
      <c r="H67" s="21">
        <f>G67</f>
        <v>3</v>
      </c>
      <c r="I67" s="21">
        <f>H67</f>
        <v>3</v>
      </c>
      <c r="J67" s="21">
        <f>I67</f>
        <v>3</v>
      </c>
      <c r="K67" s="21">
        <f>J67</f>
        <v>3</v>
      </c>
      <c r="L67" s="21">
        <f>K67</f>
        <v>3</v>
      </c>
      <c r="M67" s="21">
        <f>L67</f>
        <v>3</v>
      </c>
      <c r="N67" s="21">
        <f>M67</f>
        <v>3</v>
      </c>
      <c r="O67" s="21">
        <f>N67</f>
        <v>3</v>
      </c>
      <c r="P67" s="21">
        <f>O67</f>
        <v>3</v>
      </c>
      <c r="Q67" s="21">
        <f>P67</f>
        <v>3</v>
      </c>
      <c r="R67" s="21">
        <f>Q67</f>
        <v>3</v>
      </c>
      <c r="S67" s="21">
        <f>R67</f>
        <v>3</v>
      </c>
      <c r="T67" s="21">
        <f>S67</f>
        <v>3</v>
      </c>
      <c r="U67" s="21">
        <f>T67</f>
        <v>3</v>
      </c>
      <c r="V67" s="21">
        <f>U67</f>
        <v>3</v>
      </c>
      <c r="W67" s="21">
        <f>V67</f>
        <v>3</v>
      </c>
      <c r="X67" s="21">
        <f>W67</f>
        <v>3</v>
      </c>
      <c r="Y67" s="21">
        <f>X67</f>
        <v>3</v>
      </c>
      <c r="Z67" s="21">
        <f>Y67</f>
        <v>3</v>
      </c>
      <c r="AA67" s="21">
        <f>Z67</f>
        <v>3</v>
      </c>
      <c r="AB67" s="21">
        <f>AA67</f>
        <v>3</v>
      </c>
      <c r="AC67" s="21">
        <f>AB67</f>
        <v>3</v>
      </c>
      <c r="AD67" s="21">
        <f>AC67</f>
        <v>3</v>
      </c>
      <c r="AE67" s="21">
        <f>AD67</f>
        <v>3</v>
      </c>
      <c r="AF67" s="21">
        <f>AE67</f>
        <v>3</v>
      </c>
      <c r="AG67" s="21">
        <f>AF67</f>
        <v>3</v>
      </c>
      <c r="AH67" s="21">
        <f>AG67</f>
        <v>3</v>
      </c>
      <c r="AI67" s="21">
        <f>AH67</f>
        <v>3</v>
      </c>
      <c r="AJ67" s="21">
        <f>AI67</f>
        <v>3</v>
      </c>
      <c r="AK67" s="21">
        <f>AJ67</f>
        <v>3</v>
      </c>
      <c r="AL67" s="21">
        <f>AK67</f>
        <v>3</v>
      </c>
      <c r="AM67" s="21">
        <f>AL67</f>
        <v>3</v>
      </c>
      <c r="AN67" s="21">
        <f>AM67</f>
        <v>3</v>
      </c>
      <c r="AO67" s="21">
        <f>AN67</f>
        <v>3</v>
      </c>
      <c r="AP67" s="21">
        <f>AO67</f>
        <v>3</v>
      </c>
      <c r="AQ67" s="21">
        <f>AP67</f>
        <v>3</v>
      </c>
      <c r="AR67" s="21">
        <f>AQ67</f>
        <v>3</v>
      </c>
      <c r="AS67" s="21">
        <f>AR67</f>
        <v>3</v>
      </c>
      <c r="AT67" s="21">
        <f>AS67</f>
        <v>3</v>
      </c>
      <c r="AU67" s="21">
        <f>AT67</f>
        <v>3</v>
      </c>
      <c r="AV67" s="21">
        <f>AU67</f>
        <v>3</v>
      </c>
      <c r="AW67" s="21">
        <f>AV67</f>
        <v>3</v>
      </c>
      <c r="AX67" s="21">
        <f>AW67</f>
        <v>3</v>
      </c>
      <c r="AY67" s="21">
        <f>AX67</f>
        <v>3</v>
      </c>
      <c r="AZ67" s="21">
        <f>AY67</f>
        <v>3</v>
      </c>
      <c r="BA67" s="21">
        <f>AZ67</f>
        <v>3</v>
      </c>
      <c r="BB67" s="21">
        <f>BA67</f>
        <v>3</v>
      </c>
    </row>
    <row r="68" spans="1:54" ht="14.25">
      <c r="A68" s="138"/>
      <c r="B68" s="21">
        <f>B67</f>
        <v>3</v>
      </c>
      <c r="C68" s="21">
        <f>B68</f>
        <v>3</v>
      </c>
      <c r="D68" s="21">
        <f>C68</f>
        <v>3</v>
      </c>
      <c r="E68" s="21">
        <f>D68</f>
        <v>3</v>
      </c>
      <c r="F68" s="21">
        <f>E68</f>
        <v>3</v>
      </c>
      <c r="G68" s="21">
        <f>F68</f>
        <v>3</v>
      </c>
      <c r="H68" s="21">
        <f>G68</f>
        <v>3</v>
      </c>
      <c r="I68" s="21">
        <f>H68</f>
        <v>3</v>
      </c>
      <c r="J68" s="21">
        <f>I68</f>
        <v>3</v>
      </c>
      <c r="K68" s="21">
        <f>J68</f>
        <v>3</v>
      </c>
      <c r="L68" s="21">
        <f>K68</f>
        <v>3</v>
      </c>
      <c r="M68" s="21">
        <f>L68</f>
        <v>3</v>
      </c>
      <c r="N68" s="21">
        <f>M68</f>
        <v>3</v>
      </c>
      <c r="O68" s="21">
        <f>N68</f>
        <v>3</v>
      </c>
      <c r="P68" s="21">
        <f>O68</f>
        <v>3</v>
      </c>
      <c r="Q68" s="21">
        <f>P68</f>
        <v>3</v>
      </c>
      <c r="R68" s="21">
        <f>Q68</f>
        <v>3</v>
      </c>
      <c r="S68" s="21">
        <f>R68</f>
        <v>3</v>
      </c>
      <c r="T68" s="21">
        <f>S68</f>
        <v>3</v>
      </c>
      <c r="U68" s="21">
        <f>T68</f>
        <v>3</v>
      </c>
      <c r="V68" s="21">
        <f>U68</f>
        <v>3</v>
      </c>
      <c r="W68" s="21">
        <f>V68</f>
        <v>3</v>
      </c>
      <c r="X68" s="21">
        <f>W68</f>
        <v>3</v>
      </c>
      <c r="Y68" s="21">
        <f>X68</f>
        <v>3</v>
      </c>
      <c r="Z68" s="21">
        <f>Y68</f>
        <v>3</v>
      </c>
      <c r="AA68" s="21">
        <f>Z68</f>
        <v>3</v>
      </c>
      <c r="AB68" s="21">
        <f>AA68</f>
        <v>3</v>
      </c>
      <c r="AC68" s="21">
        <f>AB68</f>
        <v>3</v>
      </c>
      <c r="AD68" s="21">
        <f>AC68</f>
        <v>3</v>
      </c>
      <c r="AE68" s="21">
        <f>AD68</f>
        <v>3</v>
      </c>
      <c r="AF68" s="21">
        <f>AE68</f>
        <v>3</v>
      </c>
      <c r="AG68" s="21">
        <f>AF68</f>
        <v>3</v>
      </c>
      <c r="AH68" s="21">
        <f>AG68</f>
        <v>3</v>
      </c>
      <c r="AI68" s="21">
        <f>AH68</f>
        <v>3</v>
      </c>
      <c r="AJ68" s="21">
        <f>AI68</f>
        <v>3</v>
      </c>
      <c r="AK68" s="21">
        <f>AJ68</f>
        <v>3</v>
      </c>
      <c r="AL68" s="21">
        <f>AK68</f>
        <v>3</v>
      </c>
      <c r="AM68" s="21">
        <f>AL68</f>
        <v>3</v>
      </c>
      <c r="AN68" s="21">
        <f>AM68</f>
        <v>3</v>
      </c>
      <c r="AO68" s="21">
        <f>AN68</f>
        <v>3</v>
      </c>
      <c r="AP68" s="21">
        <f>AO68</f>
        <v>3</v>
      </c>
      <c r="AQ68" s="21">
        <f>AP68</f>
        <v>3</v>
      </c>
      <c r="AR68" s="21">
        <f>AQ68</f>
        <v>3</v>
      </c>
      <c r="AS68" s="21">
        <f>AR68</f>
        <v>3</v>
      </c>
      <c r="AT68" s="21">
        <f>AS68</f>
        <v>3</v>
      </c>
      <c r="AU68" s="21">
        <f>AT68</f>
        <v>3</v>
      </c>
      <c r="AV68" s="21">
        <f>AU68</f>
        <v>3</v>
      </c>
      <c r="AW68" s="21">
        <f>AV68</f>
        <v>3</v>
      </c>
      <c r="AX68" s="21">
        <f>AW68</f>
        <v>3</v>
      </c>
      <c r="AY68" s="21">
        <f>AX68</f>
        <v>3</v>
      </c>
      <c r="AZ68" s="21">
        <f>AY68</f>
        <v>3</v>
      </c>
      <c r="BA68" s="21">
        <f>AZ68</f>
        <v>3</v>
      </c>
      <c r="BB68" s="21">
        <f>BA68</f>
        <v>3</v>
      </c>
    </row>
    <row r="69" spans="1:54" ht="14.25">
      <c r="A69" s="138"/>
      <c r="B69" s="21">
        <f>B68</f>
        <v>3</v>
      </c>
      <c r="C69" s="21">
        <f>B69</f>
        <v>3</v>
      </c>
      <c r="D69" s="21">
        <f>C69</f>
        <v>3</v>
      </c>
      <c r="E69" s="21">
        <f>D69</f>
        <v>3</v>
      </c>
      <c r="F69" s="21">
        <f>E69</f>
        <v>3</v>
      </c>
      <c r="G69" s="21">
        <f>F69</f>
        <v>3</v>
      </c>
      <c r="H69" s="21">
        <f>G69</f>
        <v>3</v>
      </c>
      <c r="I69" s="21">
        <f>H69</f>
        <v>3</v>
      </c>
      <c r="J69" s="21">
        <f>I69</f>
        <v>3</v>
      </c>
      <c r="K69" s="21">
        <f>J69</f>
        <v>3</v>
      </c>
      <c r="L69" s="21">
        <f>K69</f>
        <v>3</v>
      </c>
      <c r="M69" s="21">
        <f>L69</f>
        <v>3</v>
      </c>
      <c r="N69" s="21">
        <f>M69</f>
        <v>3</v>
      </c>
      <c r="O69" s="21">
        <f>N69</f>
        <v>3</v>
      </c>
      <c r="P69" s="21">
        <f>O69</f>
        <v>3</v>
      </c>
      <c r="Q69" s="21">
        <f>P69</f>
        <v>3</v>
      </c>
      <c r="R69" s="21">
        <f>Q69</f>
        <v>3</v>
      </c>
      <c r="S69" s="21">
        <f>R69</f>
        <v>3</v>
      </c>
      <c r="T69" s="21">
        <f>S69</f>
        <v>3</v>
      </c>
      <c r="U69" s="21">
        <f>T69</f>
        <v>3</v>
      </c>
      <c r="V69" s="21">
        <f>U69</f>
        <v>3</v>
      </c>
      <c r="W69" s="21">
        <f>V69</f>
        <v>3</v>
      </c>
      <c r="X69" s="21">
        <f>W69</f>
        <v>3</v>
      </c>
      <c r="Y69" s="21">
        <f>X69</f>
        <v>3</v>
      </c>
      <c r="Z69" s="21">
        <f>Y69</f>
        <v>3</v>
      </c>
      <c r="AA69" s="21">
        <f>Z69</f>
        <v>3</v>
      </c>
      <c r="AB69" s="21">
        <f>AA69</f>
        <v>3</v>
      </c>
      <c r="AC69" s="21">
        <f>AB69</f>
        <v>3</v>
      </c>
      <c r="AD69" s="21">
        <f>AC69</f>
        <v>3</v>
      </c>
      <c r="AE69" s="21">
        <f>AD69</f>
        <v>3</v>
      </c>
      <c r="AF69" s="21">
        <f>AE69</f>
        <v>3</v>
      </c>
      <c r="AG69" s="21">
        <f>AF69</f>
        <v>3</v>
      </c>
      <c r="AH69" s="21">
        <f>AG69</f>
        <v>3</v>
      </c>
      <c r="AI69" s="21">
        <f>AH69</f>
        <v>3</v>
      </c>
      <c r="AJ69" s="21">
        <f>AI69</f>
        <v>3</v>
      </c>
      <c r="AK69" s="21">
        <f>AJ69</f>
        <v>3</v>
      </c>
      <c r="AL69" s="21">
        <f>AK69</f>
        <v>3</v>
      </c>
      <c r="AM69" s="21">
        <f>AL69</f>
        <v>3</v>
      </c>
      <c r="AN69" s="21">
        <f>AM69</f>
        <v>3</v>
      </c>
      <c r="AO69" s="21">
        <f>AN69</f>
        <v>3</v>
      </c>
      <c r="AP69" s="21">
        <f>AO69</f>
        <v>3</v>
      </c>
      <c r="AQ69" s="21">
        <f>AP69</f>
        <v>3</v>
      </c>
      <c r="AR69" s="21">
        <f>AQ69</f>
        <v>3</v>
      </c>
      <c r="AS69" s="21">
        <f>AR69</f>
        <v>3</v>
      </c>
      <c r="AT69" s="21">
        <f>AS69</f>
        <v>3</v>
      </c>
      <c r="AU69" s="21">
        <f>AT69</f>
        <v>3</v>
      </c>
      <c r="AV69" s="21">
        <f>AU69</f>
        <v>3</v>
      </c>
      <c r="AW69" s="21">
        <f>AV69</f>
        <v>3</v>
      </c>
      <c r="AX69" s="21">
        <f>AW69</f>
        <v>3</v>
      </c>
      <c r="AY69" s="21">
        <f>AX69</f>
        <v>3</v>
      </c>
      <c r="AZ69" s="21">
        <f>AY69</f>
        <v>3</v>
      </c>
      <c r="BA69" s="21">
        <f>AZ69</f>
        <v>3</v>
      </c>
      <c r="BB69" s="21">
        <f>BA69</f>
        <v>3</v>
      </c>
    </row>
    <row r="70" spans="1:54" ht="14.25">
      <c r="A70" s="138"/>
      <c r="B70" s="21">
        <f>B69</f>
        <v>3</v>
      </c>
      <c r="C70" s="21">
        <f>B70</f>
        <v>3</v>
      </c>
      <c r="D70" s="21">
        <f>C70</f>
        <v>3</v>
      </c>
      <c r="E70" s="21">
        <f>D70</f>
        <v>3</v>
      </c>
      <c r="F70" s="21">
        <f>E70</f>
        <v>3</v>
      </c>
      <c r="G70" s="21">
        <f>F70</f>
        <v>3</v>
      </c>
      <c r="H70" s="21">
        <f>G70</f>
        <v>3</v>
      </c>
      <c r="I70" s="21">
        <f>H70</f>
        <v>3</v>
      </c>
      <c r="J70" s="21">
        <f>I70</f>
        <v>3</v>
      </c>
      <c r="K70" s="21">
        <f>J70</f>
        <v>3</v>
      </c>
      <c r="L70" s="21">
        <f>K70</f>
        <v>3</v>
      </c>
      <c r="M70" s="21">
        <f>L70</f>
        <v>3</v>
      </c>
      <c r="N70" s="21">
        <f>M70</f>
        <v>3</v>
      </c>
      <c r="O70" s="21">
        <f>N70</f>
        <v>3</v>
      </c>
      <c r="P70" s="21">
        <f>O70</f>
        <v>3</v>
      </c>
      <c r="Q70" s="21">
        <f>P70</f>
        <v>3</v>
      </c>
      <c r="R70" s="21">
        <f>Q70</f>
        <v>3</v>
      </c>
      <c r="S70" s="21">
        <f>R70</f>
        <v>3</v>
      </c>
      <c r="T70" s="21">
        <f>S70</f>
        <v>3</v>
      </c>
      <c r="U70" s="21">
        <f>T70</f>
        <v>3</v>
      </c>
      <c r="V70" s="21">
        <f>U70</f>
        <v>3</v>
      </c>
      <c r="W70" s="21">
        <f>V70</f>
        <v>3</v>
      </c>
      <c r="X70" s="21">
        <f>W70</f>
        <v>3</v>
      </c>
      <c r="Y70" s="21">
        <f>X70</f>
        <v>3</v>
      </c>
      <c r="Z70" s="21">
        <f>Y70</f>
        <v>3</v>
      </c>
      <c r="AA70" s="21">
        <f>Z70</f>
        <v>3</v>
      </c>
      <c r="AB70" s="21">
        <f>AA70</f>
        <v>3</v>
      </c>
      <c r="AC70" s="21">
        <f>AB70</f>
        <v>3</v>
      </c>
      <c r="AD70" s="21">
        <f>AC70</f>
        <v>3</v>
      </c>
      <c r="AE70" s="21">
        <f>AD70</f>
        <v>3</v>
      </c>
      <c r="AF70" s="21">
        <f>AE70</f>
        <v>3</v>
      </c>
      <c r="AG70" s="21">
        <f>AF70</f>
        <v>3</v>
      </c>
      <c r="AH70" s="21">
        <f>AG70</f>
        <v>3</v>
      </c>
      <c r="AI70" s="21">
        <f>AH70</f>
        <v>3</v>
      </c>
      <c r="AJ70" s="21">
        <f>AI70</f>
        <v>3</v>
      </c>
      <c r="AK70" s="21">
        <f>AJ70</f>
        <v>3</v>
      </c>
      <c r="AL70" s="21">
        <f>AK70</f>
        <v>3</v>
      </c>
      <c r="AM70" s="21">
        <f>AL70</f>
        <v>3</v>
      </c>
      <c r="AN70" s="21">
        <f>AM70</f>
        <v>3</v>
      </c>
      <c r="AO70" s="21">
        <f>AN70</f>
        <v>3</v>
      </c>
      <c r="AP70" s="21">
        <f>AO70</f>
        <v>3</v>
      </c>
      <c r="AQ70" s="21">
        <f>AP70</f>
        <v>3</v>
      </c>
      <c r="AR70" s="21">
        <f>AQ70</f>
        <v>3</v>
      </c>
      <c r="AS70" s="21">
        <f>AR70</f>
        <v>3</v>
      </c>
      <c r="AT70" s="21">
        <f>AS70</f>
        <v>3</v>
      </c>
      <c r="AU70" s="21">
        <f>AT70</f>
        <v>3</v>
      </c>
      <c r="AV70" s="21">
        <f>AU70</f>
        <v>3</v>
      </c>
      <c r="AW70" s="21">
        <f>AV70</f>
        <v>3</v>
      </c>
      <c r="AX70" s="21">
        <f>AW70</f>
        <v>3</v>
      </c>
      <c r="AY70" s="21">
        <f>AX70</f>
        <v>3</v>
      </c>
      <c r="AZ70" s="21">
        <f>AY70</f>
        <v>3</v>
      </c>
      <c r="BA70" s="21">
        <f>AZ70</f>
        <v>3</v>
      </c>
      <c r="BB70" s="21">
        <f>BA70</f>
        <v>3</v>
      </c>
    </row>
    <row r="71" spans="1:54" ht="14.25">
      <c r="A71" s="138"/>
      <c r="B71" s="21">
        <f>B70</f>
        <v>3</v>
      </c>
      <c r="C71" s="21">
        <f>B71</f>
        <v>3</v>
      </c>
      <c r="D71" s="21">
        <f>C71</f>
        <v>3</v>
      </c>
      <c r="E71" s="21">
        <f>D71</f>
        <v>3</v>
      </c>
      <c r="F71" s="21">
        <f>E71</f>
        <v>3</v>
      </c>
      <c r="G71" s="21">
        <f>F71</f>
        <v>3</v>
      </c>
      <c r="H71" s="21">
        <f>G71</f>
        <v>3</v>
      </c>
      <c r="I71" s="21">
        <f>H71</f>
        <v>3</v>
      </c>
      <c r="J71" s="21">
        <f>I71</f>
        <v>3</v>
      </c>
      <c r="K71" s="21">
        <f>J71</f>
        <v>3</v>
      </c>
      <c r="L71" s="21">
        <f>K71</f>
        <v>3</v>
      </c>
      <c r="M71" s="21">
        <f>L71</f>
        <v>3</v>
      </c>
      <c r="N71" s="21">
        <f>M71</f>
        <v>3</v>
      </c>
      <c r="O71" s="21">
        <f>N71</f>
        <v>3</v>
      </c>
      <c r="P71" s="21">
        <f>O71</f>
        <v>3</v>
      </c>
      <c r="Q71" s="21">
        <f>P71</f>
        <v>3</v>
      </c>
      <c r="R71" s="21">
        <f>Q71</f>
        <v>3</v>
      </c>
      <c r="S71" s="21">
        <f>R71</f>
        <v>3</v>
      </c>
      <c r="T71" s="21">
        <f>S71</f>
        <v>3</v>
      </c>
      <c r="U71" s="21">
        <f>T71</f>
        <v>3</v>
      </c>
      <c r="V71" s="21">
        <f>U71</f>
        <v>3</v>
      </c>
      <c r="W71" s="21">
        <f>V71</f>
        <v>3</v>
      </c>
      <c r="X71" s="21">
        <f>W71</f>
        <v>3</v>
      </c>
      <c r="Y71" s="21">
        <f>X71</f>
        <v>3</v>
      </c>
      <c r="Z71" s="21">
        <f>Y71</f>
        <v>3</v>
      </c>
      <c r="AA71" s="21">
        <f>Z71</f>
        <v>3</v>
      </c>
      <c r="AB71" s="21">
        <f>AA71</f>
        <v>3</v>
      </c>
      <c r="AC71" s="21">
        <f>AB71</f>
        <v>3</v>
      </c>
      <c r="AD71" s="21">
        <f>AC71</f>
        <v>3</v>
      </c>
      <c r="AE71" s="21">
        <f>AD71</f>
        <v>3</v>
      </c>
      <c r="AF71" s="21">
        <f>AE71</f>
        <v>3</v>
      </c>
      <c r="AG71" s="21">
        <f>AF71</f>
        <v>3</v>
      </c>
      <c r="AH71" s="21">
        <f>AG71</f>
        <v>3</v>
      </c>
      <c r="AI71" s="21">
        <f>AH71</f>
        <v>3</v>
      </c>
      <c r="AJ71" s="21">
        <f>AI71</f>
        <v>3</v>
      </c>
      <c r="AK71" s="21">
        <f>AJ71</f>
        <v>3</v>
      </c>
      <c r="AL71" s="21">
        <f>AK71</f>
        <v>3</v>
      </c>
      <c r="AM71" s="21">
        <f>AL71</f>
        <v>3</v>
      </c>
      <c r="AN71" s="21">
        <f>AM71</f>
        <v>3</v>
      </c>
      <c r="AO71" s="21">
        <f>AN71</f>
        <v>3</v>
      </c>
      <c r="AP71" s="21">
        <f>AO71</f>
        <v>3</v>
      </c>
      <c r="AQ71" s="21">
        <f>AP71</f>
        <v>3</v>
      </c>
      <c r="AR71" s="21">
        <f>AQ71</f>
        <v>3</v>
      </c>
      <c r="AS71" s="21">
        <f>AR71</f>
        <v>3</v>
      </c>
      <c r="AT71" s="21">
        <f>AS71</f>
        <v>3</v>
      </c>
      <c r="AU71" s="21">
        <f>AT71</f>
        <v>3</v>
      </c>
      <c r="AV71" s="21">
        <f>AU71</f>
        <v>3</v>
      </c>
      <c r="AW71" s="21">
        <f>AV71</f>
        <v>3</v>
      </c>
      <c r="AX71" s="21">
        <f>AW71</f>
        <v>3</v>
      </c>
      <c r="AY71" s="21">
        <f>AX71</f>
        <v>3</v>
      </c>
      <c r="AZ71" s="21">
        <f>AY71</f>
        <v>3</v>
      </c>
      <c r="BA71" s="21">
        <f>AZ71</f>
        <v>3</v>
      </c>
      <c r="BB71" s="21">
        <f>BA71</f>
        <v>3</v>
      </c>
    </row>
    <row r="72" spans="1:54" ht="14.25">
      <c r="A72" s="138"/>
      <c r="B72" s="21">
        <f>B71</f>
        <v>3</v>
      </c>
      <c r="C72" s="21">
        <f>B72</f>
        <v>3</v>
      </c>
      <c r="D72" s="21">
        <f>C72</f>
        <v>3</v>
      </c>
      <c r="E72" s="21">
        <f>D72</f>
        <v>3</v>
      </c>
      <c r="F72" s="21">
        <f>E72</f>
        <v>3</v>
      </c>
      <c r="G72" s="21">
        <f>F72</f>
        <v>3</v>
      </c>
      <c r="H72" s="21">
        <f>G72</f>
        <v>3</v>
      </c>
      <c r="I72" s="21">
        <f>H72</f>
        <v>3</v>
      </c>
      <c r="J72" s="21">
        <f>I72</f>
        <v>3</v>
      </c>
      <c r="K72" s="21">
        <f>J72</f>
        <v>3</v>
      </c>
      <c r="L72" s="21">
        <f>K72</f>
        <v>3</v>
      </c>
      <c r="M72" s="21">
        <f>L72</f>
        <v>3</v>
      </c>
      <c r="N72" s="21">
        <f>M72</f>
        <v>3</v>
      </c>
      <c r="O72" s="21">
        <f>N72</f>
        <v>3</v>
      </c>
      <c r="P72" s="21">
        <f>O72</f>
        <v>3</v>
      </c>
      <c r="Q72" s="21">
        <f>P72</f>
        <v>3</v>
      </c>
      <c r="R72" s="21">
        <f>Q72</f>
        <v>3</v>
      </c>
      <c r="S72" s="21">
        <f>R72</f>
        <v>3</v>
      </c>
      <c r="T72" s="21">
        <f>S72</f>
        <v>3</v>
      </c>
      <c r="U72" s="21">
        <f>T72</f>
        <v>3</v>
      </c>
      <c r="V72" s="21">
        <f>U72</f>
        <v>3</v>
      </c>
      <c r="W72" s="21">
        <f>V72</f>
        <v>3</v>
      </c>
      <c r="X72" s="21">
        <f>W72</f>
        <v>3</v>
      </c>
      <c r="Y72" s="21">
        <f>X72</f>
        <v>3</v>
      </c>
      <c r="Z72" s="21">
        <f>Y72</f>
        <v>3</v>
      </c>
      <c r="AA72" s="21">
        <f>Z72</f>
        <v>3</v>
      </c>
      <c r="AB72" s="21">
        <f>AA72</f>
        <v>3</v>
      </c>
      <c r="AC72" s="21">
        <f>AB72</f>
        <v>3</v>
      </c>
      <c r="AD72" s="21">
        <f>AC72</f>
        <v>3</v>
      </c>
      <c r="AE72" s="21">
        <f>AD72</f>
        <v>3</v>
      </c>
      <c r="AF72" s="21">
        <f>AE72</f>
        <v>3</v>
      </c>
      <c r="AG72" s="21">
        <f>AF72</f>
        <v>3</v>
      </c>
      <c r="AH72" s="21">
        <f>AG72</f>
        <v>3</v>
      </c>
      <c r="AI72" s="21">
        <f>AH72</f>
        <v>3</v>
      </c>
      <c r="AJ72" s="21">
        <f>AI72</f>
        <v>3</v>
      </c>
      <c r="AK72" s="21">
        <f>AJ72</f>
        <v>3</v>
      </c>
      <c r="AL72" s="21">
        <f>AK72</f>
        <v>3</v>
      </c>
      <c r="AM72" s="21">
        <f>AL72</f>
        <v>3</v>
      </c>
      <c r="AN72" s="21">
        <f>AM72</f>
        <v>3</v>
      </c>
      <c r="AO72" s="21">
        <f>AN72</f>
        <v>3</v>
      </c>
      <c r="AP72" s="21">
        <f>AO72</f>
        <v>3</v>
      </c>
      <c r="AQ72" s="21">
        <f>AP72</f>
        <v>3</v>
      </c>
      <c r="AR72" s="21">
        <f>AQ72</f>
        <v>3</v>
      </c>
      <c r="AS72" s="21">
        <f>AR72</f>
        <v>3</v>
      </c>
      <c r="AT72" s="21">
        <f>AS72</f>
        <v>3</v>
      </c>
      <c r="AU72" s="21">
        <f>AT72</f>
        <v>3</v>
      </c>
      <c r="AV72" s="21">
        <f>AU72</f>
        <v>3</v>
      </c>
      <c r="AW72" s="21">
        <f>AV72</f>
        <v>3</v>
      </c>
      <c r="AX72" s="21">
        <f>AW72</f>
        <v>3</v>
      </c>
      <c r="AY72" s="21">
        <f>AX72</f>
        <v>3</v>
      </c>
      <c r="AZ72" s="21">
        <f>AY72</f>
        <v>3</v>
      </c>
      <c r="BA72" s="21">
        <f>AZ72</f>
        <v>3</v>
      </c>
      <c r="BB72" s="21">
        <f>BA72</f>
        <v>3</v>
      </c>
    </row>
    <row r="73" spans="1:54" ht="14.25">
      <c r="A73" s="138"/>
      <c r="B73" s="21">
        <f>B72</f>
        <v>3</v>
      </c>
      <c r="C73" s="21">
        <f>B73</f>
        <v>3</v>
      </c>
      <c r="D73" s="21">
        <f>C73</f>
        <v>3</v>
      </c>
      <c r="E73" s="21">
        <f>D73</f>
        <v>3</v>
      </c>
      <c r="F73" s="21">
        <f>E73</f>
        <v>3</v>
      </c>
      <c r="G73" s="21">
        <f>F73</f>
        <v>3</v>
      </c>
      <c r="H73" s="21">
        <f>G73</f>
        <v>3</v>
      </c>
      <c r="I73" s="21">
        <f>H73</f>
        <v>3</v>
      </c>
      <c r="J73" s="21">
        <f>I73</f>
        <v>3</v>
      </c>
      <c r="K73" s="21">
        <f>J73</f>
        <v>3</v>
      </c>
      <c r="L73" s="21">
        <f>K73</f>
        <v>3</v>
      </c>
      <c r="M73" s="21">
        <f>L73</f>
        <v>3</v>
      </c>
      <c r="N73" s="21">
        <f>M73</f>
        <v>3</v>
      </c>
      <c r="O73" s="21">
        <f>N73</f>
        <v>3</v>
      </c>
      <c r="P73" s="21">
        <f>O73</f>
        <v>3</v>
      </c>
      <c r="Q73" s="21">
        <f>P73</f>
        <v>3</v>
      </c>
      <c r="R73" s="21">
        <f>Q73</f>
        <v>3</v>
      </c>
      <c r="S73" s="21">
        <f>R73</f>
        <v>3</v>
      </c>
      <c r="T73" s="21">
        <f>S73</f>
        <v>3</v>
      </c>
      <c r="U73" s="21">
        <f>T73</f>
        <v>3</v>
      </c>
      <c r="V73" s="21">
        <f>U73</f>
        <v>3</v>
      </c>
      <c r="W73" s="21">
        <f>V73</f>
        <v>3</v>
      </c>
      <c r="X73" s="21">
        <f>W73</f>
        <v>3</v>
      </c>
      <c r="Y73" s="21">
        <f>X73</f>
        <v>3</v>
      </c>
      <c r="Z73" s="21">
        <f>Y73</f>
        <v>3</v>
      </c>
      <c r="AA73" s="21">
        <f>Z73</f>
        <v>3</v>
      </c>
      <c r="AB73" s="21">
        <f>AA73</f>
        <v>3</v>
      </c>
      <c r="AC73" s="21">
        <f>AB73</f>
        <v>3</v>
      </c>
      <c r="AD73" s="21">
        <f>AC73</f>
        <v>3</v>
      </c>
      <c r="AE73" s="21">
        <f>AD73</f>
        <v>3</v>
      </c>
      <c r="AF73" s="21">
        <f>AE73</f>
        <v>3</v>
      </c>
      <c r="AG73" s="21">
        <f>AF73</f>
        <v>3</v>
      </c>
      <c r="AH73" s="21">
        <f>AG73</f>
        <v>3</v>
      </c>
      <c r="AI73" s="21">
        <f>AH73</f>
        <v>3</v>
      </c>
      <c r="AJ73" s="21">
        <f>AI73</f>
        <v>3</v>
      </c>
      <c r="AK73" s="21">
        <f>AJ73</f>
        <v>3</v>
      </c>
      <c r="AL73" s="21">
        <f>AK73</f>
        <v>3</v>
      </c>
      <c r="AM73" s="21">
        <f>AL73</f>
        <v>3</v>
      </c>
      <c r="AN73" s="21">
        <f>AM73</f>
        <v>3</v>
      </c>
      <c r="AO73" s="21">
        <f>AN73</f>
        <v>3</v>
      </c>
      <c r="AP73" s="21">
        <f>AO73</f>
        <v>3</v>
      </c>
      <c r="AQ73" s="21">
        <f>AP73</f>
        <v>3</v>
      </c>
      <c r="AR73" s="21">
        <f>AQ73</f>
        <v>3</v>
      </c>
      <c r="AS73" s="21">
        <f>AR73</f>
        <v>3</v>
      </c>
      <c r="AT73" s="21">
        <f>AS73</f>
        <v>3</v>
      </c>
      <c r="AU73" s="21">
        <f>AT73</f>
        <v>3</v>
      </c>
      <c r="AV73" s="21">
        <f>AU73</f>
        <v>3</v>
      </c>
      <c r="AW73" s="21">
        <f>AV73</f>
        <v>3</v>
      </c>
      <c r="AX73" s="21">
        <f>AW73</f>
        <v>3</v>
      </c>
      <c r="AY73" s="21">
        <f>AX73</f>
        <v>3</v>
      </c>
      <c r="AZ73" s="21">
        <f>AY73</f>
        <v>3</v>
      </c>
      <c r="BA73" s="21">
        <f>AZ73</f>
        <v>3</v>
      </c>
      <c r="BB73" s="21">
        <f>BA73</f>
        <v>3</v>
      </c>
    </row>
    <row r="74" spans="1:54" ht="14.25">
      <c r="A74" s="138"/>
      <c r="B74" s="21">
        <f>B73</f>
        <v>3</v>
      </c>
      <c r="C74" s="21">
        <f>B74</f>
        <v>3</v>
      </c>
      <c r="D74" s="21">
        <f>C74</f>
        <v>3</v>
      </c>
      <c r="E74" s="21">
        <f>D74</f>
        <v>3</v>
      </c>
      <c r="F74" s="21">
        <f>E74</f>
        <v>3</v>
      </c>
      <c r="G74" s="21">
        <f>F74</f>
        <v>3</v>
      </c>
      <c r="H74" s="21">
        <f>G74</f>
        <v>3</v>
      </c>
      <c r="I74" s="21">
        <f>H74</f>
        <v>3</v>
      </c>
      <c r="J74" s="21">
        <f>I74</f>
        <v>3</v>
      </c>
      <c r="K74" s="21">
        <f>J74</f>
        <v>3</v>
      </c>
      <c r="L74" s="21">
        <f>K74</f>
        <v>3</v>
      </c>
      <c r="M74" s="21">
        <f>L74</f>
        <v>3</v>
      </c>
      <c r="N74" s="21">
        <f>M74</f>
        <v>3</v>
      </c>
      <c r="O74" s="21">
        <f>N74</f>
        <v>3</v>
      </c>
      <c r="P74" s="21">
        <f>O74</f>
        <v>3</v>
      </c>
      <c r="Q74" s="21">
        <f>P74</f>
        <v>3</v>
      </c>
      <c r="R74" s="21">
        <f>Q74</f>
        <v>3</v>
      </c>
      <c r="S74" s="21">
        <f>R74</f>
        <v>3</v>
      </c>
      <c r="T74" s="21">
        <f>S74</f>
        <v>3</v>
      </c>
      <c r="U74" s="21">
        <f>T74</f>
        <v>3</v>
      </c>
      <c r="V74" s="21">
        <f>U74</f>
        <v>3</v>
      </c>
      <c r="W74" s="21">
        <f>V74</f>
        <v>3</v>
      </c>
      <c r="X74" s="21">
        <f>W74</f>
        <v>3</v>
      </c>
      <c r="Y74" s="21">
        <f>X74</f>
        <v>3</v>
      </c>
      <c r="Z74" s="21">
        <f>Y74</f>
        <v>3</v>
      </c>
      <c r="AA74" s="21">
        <f>Z74</f>
        <v>3</v>
      </c>
      <c r="AB74" s="21">
        <f>AA74</f>
        <v>3</v>
      </c>
      <c r="AC74" s="21">
        <f>AB74</f>
        <v>3</v>
      </c>
      <c r="AD74" s="21">
        <f>AC74</f>
        <v>3</v>
      </c>
      <c r="AE74" s="21">
        <f>AD74</f>
        <v>3</v>
      </c>
      <c r="AF74" s="21">
        <f>AE74</f>
        <v>3</v>
      </c>
      <c r="AG74" s="21">
        <f>AF74</f>
        <v>3</v>
      </c>
      <c r="AH74" s="21">
        <f>AG74</f>
        <v>3</v>
      </c>
      <c r="AI74" s="21">
        <f>AH74</f>
        <v>3</v>
      </c>
      <c r="AJ74" s="21">
        <f>AI74</f>
        <v>3</v>
      </c>
      <c r="AK74" s="21">
        <f>AJ74</f>
        <v>3</v>
      </c>
      <c r="AL74" s="21">
        <f>AK74</f>
        <v>3</v>
      </c>
      <c r="AM74" s="21">
        <f>AL74</f>
        <v>3</v>
      </c>
      <c r="AN74" s="21">
        <f>AM74</f>
        <v>3</v>
      </c>
      <c r="AO74" s="21">
        <f>AN74</f>
        <v>3</v>
      </c>
      <c r="AP74" s="21">
        <f>AO74</f>
        <v>3</v>
      </c>
      <c r="AQ74" s="21">
        <f>AP74</f>
        <v>3</v>
      </c>
      <c r="AR74" s="21">
        <f>AQ74</f>
        <v>3</v>
      </c>
      <c r="AS74" s="21">
        <f>AR74</f>
        <v>3</v>
      </c>
      <c r="AT74" s="21">
        <f>AS74</f>
        <v>3</v>
      </c>
      <c r="AU74" s="21">
        <f>AT74</f>
        <v>3</v>
      </c>
      <c r="AV74" s="21">
        <f>AU74</f>
        <v>3</v>
      </c>
      <c r="AW74" s="21">
        <f>AV74</f>
        <v>3</v>
      </c>
      <c r="AX74" s="21">
        <f>AW74</f>
        <v>3</v>
      </c>
      <c r="AY74" s="21">
        <f>AX74</f>
        <v>3</v>
      </c>
      <c r="AZ74" s="21">
        <f>AY74</f>
        <v>3</v>
      </c>
      <c r="BA74" s="21">
        <f>AZ74</f>
        <v>3</v>
      </c>
      <c r="BB74" s="21">
        <f>BA74</f>
        <v>3</v>
      </c>
    </row>
    <row r="75" spans="1:54" ht="14.25">
      <c r="A75" s="138"/>
      <c r="B75" s="21">
        <f>B74</f>
        <v>3</v>
      </c>
      <c r="C75" s="21">
        <f>B75</f>
        <v>3</v>
      </c>
      <c r="D75" s="21">
        <f>C75</f>
        <v>3</v>
      </c>
      <c r="E75" s="21">
        <f>D75</f>
        <v>3</v>
      </c>
      <c r="F75" s="21">
        <f>E75</f>
        <v>3</v>
      </c>
      <c r="G75" s="21">
        <f>F75</f>
        <v>3</v>
      </c>
      <c r="H75" s="21">
        <f>G75</f>
        <v>3</v>
      </c>
      <c r="I75" s="21">
        <f>H75</f>
        <v>3</v>
      </c>
      <c r="J75" s="21">
        <f>I75</f>
        <v>3</v>
      </c>
      <c r="K75" s="21">
        <f>J75</f>
        <v>3</v>
      </c>
      <c r="L75" s="21">
        <f>K75</f>
        <v>3</v>
      </c>
      <c r="M75" s="21">
        <f>L75</f>
        <v>3</v>
      </c>
      <c r="N75" s="21">
        <f>M75</f>
        <v>3</v>
      </c>
      <c r="O75" s="21">
        <f>N75</f>
        <v>3</v>
      </c>
      <c r="P75" s="21">
        <f>O75</f>
        <v>3</v>
      </c>
      <c r="Q75" s="21">
        <f>P75</f>
        <v>3</v>
      </c>
      <c r="R75" s="21">
        <f>Q75</f>
        <v>3</v>
      </c>
      <c r="S75" s="21">
        <f>R75</f>
        <v>3</v>
      </c>
      <c r="T75" s="21">
        <f>S75</f>
        <v>3</v>
      </c>
      <c r="U75" s="21">
        <f>T75</f>
        <v>3</v>
      </c>
      <c r="V75" s="21">
        <f>U75</f>
        <v>3</v>
      </c>
      <c r="W75" s="21">
        <f>V75</f>
        <v>3</v>
      </c>
      <c r="X75" s="21">
        <f>W75</f>
        <v>3</v>
      </c>
      <c r="Y75" s="21">
        <f>X75</f>
        <v>3</v>
      </c>
      <c r="Z75" s="21">
        <f>Y75</f>
        <v>3</v>
      </c>
      <c r="AA75" s="21">
        <f>Z75</f>
        <v>3</v>
      </c>
      <c r="AB75" s="21">
        <f>AA75</f>
        <v>3</v>
      </c>
      <c r="AC75" s="21">
        <f>AB75</f>
        <v>3</v>
      </c>
      <c r="AD75" s="21">
        <f>AC75</f>
        <v>3</v>
      </c>
      <c r="AE75" s="21">
        <f>AD75</f>
        <v>3</v>
      </c>
      <c r="AF75" s="21">
        <f>AE75</f>
        <v>3</v>
      </c>
      <c r="AG75" s="21">
        <f>AF75</f>
        <v>3</v>
      </c>
      <c r="AH75" s="21">
        <f>AG75</f>
        <v>3</v>
      </c>
      <c r="AI75" s="21">
        <f>AH75</f>
        <v>3</v>
      </c>
      <c r="AJ75" s="21">
        <f>AI75</f>
        <v>3</v>
      </c>
      <c r="AK75" s="21">
        <f>AJ75</f>
        <v>3</v>
      </c>
      <c r="AL75" s="21">
        <f>AK75</f>
        <v>3</v>
      </c>
      <c r="AM75" s="21">
        <f>AL75</f>
        <v>3</v>
      </c>
      <c r="AN75" s="21">
        <f>AM75</f>
        <v>3</v>
      </c>
      <c r="AO75" s="21">
        <f>AN75</f>
        <v>3</v>
      </c>
      <c r="AP75" s="21">
        <f>AO75</f>
        <v>3</v>
      </c>
      <c r="AQ75" s="21">
        <f>AP75</f>
        <v>3</v>
      </c>
      <c r="AR75" s="21">
        <f>AQ75</f>
        <v>3</v>
      </c>
      <c r="AS75" s="21">
        <f>AR75</f>
        <v>3</v>
      </c>
      <c r="AT75" s="21">
        <f>AS75</f>
        <v>3</v>
      </c>
      <c r="AU75" s="21">
        <f>AT75</f>
        <v>3</v>
      </c>
      <c r="AV75" s="21">
        <f>AU75</f>
        <v>3</v>
      </c>
      <c r="AW75" s="21">
        <f>AV75</f>
        <v>3</v>
      </c>
      <c r="AX75" s="21">
        <f>AW75</f>
        <v>3</v>
      </c>
      <c r="AY75" s="21">
        <f>AX75</f>
        <v>3</v>
      </c>
      <c r="AZ75" s="21">
        <f>AY75</f>
        <v>3</v>
      </c>
      <c r="BA75" s="21">
        <f>AZ75</f>
        <v>3</v>
      </c>
      <c r="BB75" s="21">
        <f>BA75</f>
        <v>3</v>
      </c>
    </row>
    <row r="76" spans="1:54" ht="14.25">
      <c r="A76" s="138"/>
      <c r="B76" s="21">
        <f>B75</f>
        <v>3</v>
      </c>
      <c r="C76" s="21">
        <f>B76</f>
        <v>3</v>
      </c>
      <c r="D76" s="21">
        <f>C76</f>
        <v>3</v>
      </c>
      <c r="E76" s="21">
        <f>D76</f>
        <v>3</v>
      </c>
      <c r="F76" s="21">
        <f>E76</f>
        <v>3</v>
      </c>
      <c r="G76" s="21">
        <f>F76</f>
        <v>3</v>
      </c>
      <c r="H76" s="21">
        <f>G76</f>
        <v>3</v>
      </c>
      <c r="I76" s="21">
        <f>H76</f>
        <v>3</v>
      </c>
      <c r="J76" s="21">
        <f>I76</f>
        <v>3</v>
      </c>
      <c r="K76" s="21">
        <f>J76</f>
        <v>3</v>
      </c>
      <c r="L76" s="21">
        <f>K76</f>
        <v>3</v>
      </c>
      <c r="M76" s="21">
        <f>L76</f>
        <v>3</v>
      </c>
      <c r="N76" s="21">
        <f>M76</f>
        <v>3</v>
      </c>
      <c r="O76" s="21">
        <f>N76</f>
        <v>3</v>
      </c>
      <c r="P76" s="21">
        <f>O76</f>
        <v>3</v>
      </c>
      <c r="Q76" s="21">
        <f>P76</f>
        <v>3</v>
      </c>
      <c r="R76" s="21">
        <f>Q76</f>
        <v>3</v>
      </c>
      <c r="S76" s="21">
        <f>R76</f>
        <v>3</v>
      </c>
      <c r="T76" s="21">
        <f>S76</f>
        <v>3</v>
      </c>
      <c r="U76" s="21">
        <f>T76</f>
        <v>3</v>
      </c>
      <c r="V76" s="21">
        <f>U76</f>
        <v>3</v>
      </c>
      <c r="W76" s="21">
        <f>V76</f>
        <v>3</v>
      </c>
      <c r="X76" s="21">
        <f>W76</f>
        <v>3</v>
      </c>
      <c r="Y76" s="21">
        <f>X76</f>
        <v>3</v>
      </c>
      <c r="Z76" s="21">
        <f>Y76</f>
        <v>3</v>
      </c>
      <c r="AA76" s="21">
        <f>Z76</f>
        <v>3</v>
      </c>
      <c r="AB76" s="21">
        <f>AA76</f>
        <v>3</v>
      </c>
      <c r="AC76" s="21">
        <f>AB76</f>
        <v>3</v>
      </c>
      <c r="AD76" s="21">
        <f>AC76</f>
        <v>3</v>
      </c>
      <c r="AE76" s="21">
        <f>AD76</f>
        <v>3</v>
      </c>
      <c r="AF76" s="21">
        <f>AE76</f>
        <v>3</v>
      </c>
      <c r="AG76" s="21">
        <f>AF76</f>
        <v>3</v>
      </c>
      <c r="AH76" s="21">
        <f>AG76</f>
        <v>3</v>
      </c>
      <c r="AI76" s="21">
        <f>AH76</f>
        <v>3</v>
      </c>
      <c r="AJ76" s="21">
        <f>AI76</f>
        <v>3</v>
      </c>
      <c r="AK76" s="21">
        <f>AJ76</f>
        <v>3</v>
      </c>
      <c r="AL76" s="21">
        <f>AK76</f>
        <v>3</v>
      </c>
      <c r="AM76" s="21">
        <f>AL76</f>
        <v>3</v>
      </c>
      <c r="AN76" s="21">
        <f>AM76</f>
        <v>3</v>
      </c>
      <c r="AO76" s="21">
        <f>AN76</f>
        <v>3</v>
      </c>
      <c r="AP76" s="21">
        <f>AO76</f>
        <v>3</v>
      </c>
      <c r="AQ76" s="21">
        <f>AP76</f>
        <v>3</v>
      </c>
      <c r="AR76" s="21">
        <f>AQ76</f>
        <v>3</v>
      </c>
      <c r="AS76" s="21">
        <f>AR76</f>
        <v>3</v>
      </c>
      <c r="AT76" s="21">
        <f>AS76</f>
        <v>3</v>
      </c>
      <c r="AU76" s="21">
        <f>AT76</f>
        <v>3</v>
      </c>
      <c r="AV76" s="21">
        <f>AU76</f>
        <v>3</v>
      </c>
      <c r="AW76" s="21">
        <f>AV76</f>
        <v>3</v>
      </c>
      <c r="AX76" s="21">
        <f>AW76</f>
        <v>3</v>
      </c>
      <c r="AY76" s="21">
        <f>AX76</f>
        <v>3</v>
      </c>
      <c r="AZ76" s="21">
        <f>AY76</f>
        <v>3</v>
      </c>
      <c r="BA76" s="21">
        <f>AZ76</f>
        <v>3</v>
      </c>
      <c r="BB76" s="21">
        <f>BA76</f>
        <v>3</v>
      </c>
    </row>
    <row r="77" spans="1:54" ht="14.25">
      <c r="A77" s="138"/>
      <c r="B77" s="21">
        <f>B76</f>
        <v>3</v>
      </c>
      <c r="C77" s="21">
        <f>B77</f>
        <v>3</v>
      </c>
      <c r="D77" s="21">
        <f>C77</f>
        <v>3</v>
      </c>
      <c r="E77" s="21">
        <f>D77</f>
        <v>3</v>
      </c>
      <c r="F77" s="21">
        <f>E77</f>
        <v>3</v>
      </c>
      <c r="G77" s="21">
        <f>F77</f>
        <v>3</v>
      </c>
      <c r="H77" s="21">
        <f>G77</f>
        <v>3</v>
      </c>
      <c r="I77" s="21">
        <f>H77</f>
        <v>3</v>
      </c>
      <c r="J77" s="21">
        <f>I77</f>
        <v>3</v>
      </c>
      <c r="K77" s="21">
        <f>J77</f>
        <v>3</v>
      </c>
      <c r="L77" s="21">
        <f>K77</f>
        <v>3</v>
      </c>
      <c r="M77" s="21">
        <f>L77</f>
        <v>3</v>
      </c>
      <c r="N77" s="21">
        <f>M77</f>
        <v>3</v>
      </c>
      <c r="O77" s="21">
        <f>N77</f>
        <v>3</v>
      </c>
      <c r="P77" s="21">
        <f>O77</f>
        <v>3</v>
      </c>
      <c r="Q77" s="21">
        <f>P77</f>
        <v>3</v>
      </c>
      <c r="R77" s="21">
        <f>Q77</f>
        <v>3</v>
      </c>
      <c r="S77" s="21">
        <f>R77</f>
        <v>3</v>
      </c>
      <c r="T77" s="21">
        <f>S77</f>
        <v>3</v>
      </c>
      <c r="U77" s="21">
        <f>T77</f>
        <v>3</v>
      </c>
      <c r="V77" s="21">
        <f>U77</f>
        <v>3</v>
      </c>
      <c r="W77" s="21">
        <f>V77</f>
        <v>3</v>
      </c>
      <c r="X77" s="21">
        <f>W77</f>
        <v>3</v>
      </c>
      <c r="Y77" s="21">
        <f>X77</f>
        <v>3</v>
      </c>
      <c r="Z77" s="21">
        <f>Y77</f>
        <v>3</v>
      </c>
      <c r="AA77" s="21">
        <f>Z77</f>
        <v>3</v>
      </c>
      <c r="AB77" s="21">
        <f>AA77</f>
        <v>3</v>
      </c>
      <c r="AC77" s="21">
        <f>AB77</f>
        <v>3</v>
      </c>
      <c r="AD77" s="21">
        <f>AC77</f>
        <v>3</v>
      </c>
      <c r="AE77" s="21">
        <f>AD77</f>
        <v>3</v>
      </c>
      <c r="AF77" s="21">
        <f>AE77</f>
        <v>3</v>
      </c>
      <c r="AG77" s="21">
        <f>AF77</f>
        <v>3</v>
      </c>
      <c r="AH77" s="21">
        <f>AG77</f>
        <v>3</v>
      </c>
      <c r="AI77" s="21">
        <f>AH77</f>
        <v>3</v>
      </c>
      <c r="AJ77" s="21">
        <f>AI77</f>
        <v>3</v>
      </c>
      <c r="AK77" s="21">
        <f>AJ77</f>
        <v>3</v>
      </c>
      <c r="AL77" s="21">
        <f>AK77</f>
        <v>3</v>
      </c>
      <c r="AM77" s="21">
        <f>AL77</f>
        <v>3</v>
      </c>
      <c r="AN77" s="21">
        <f>AM77</f>
        <v>3</v>
      </c>
      <c r="AO77" s="21">
        <f>AN77</f>
        <v>3</v>
      </c>
      <c r="AP77" s="21">
        <f>AO77</f>
        <v>3</v>
      </c>
      <c r="AQ77" s="21">
        <f>AP77</f>
        <v>3</v>
      </c>
      <c r="AR77" s="21">
        <f>AQ77</f>
        <v>3</v>
      </c>
      <c r="AS77" s="21">
        <f>AR77</f>
        <v>3</v>
      </c>
      <c r="AT77" s="21">
        <f>AS77</f>
        <v>3</v>
      </c>
      <c r="AU77" s="21">
        <f>AT77</f>
        <v>3</v>
      </c>
      <c r="AV77" s="21">
        <f>AU77</f>
        <v>3</v>
      </c>
      <c r="AW77" s="21">
        <f>AV77</f>
        <v>3</v>
      </c>
      <c r="AX77" s="21">
        <f>AW77</f>
        <v>3</v>
      </c>
      <c r="AY77" s="21">
        <f>AX77</f>
        <v>3</v>
      </c>
      <c r="AZ77" s="21">
        <f>AY77</f>
        <v>3</v>
      </c>
      <c r="BA77" s="21">
        <f>AZ77</f>
        <v>3</v>
      </c>
      <c r="BB77" s="21">
        <f>BA77</f>
        <v>3</v>
      </c>
    </row>
    <row r="78" spans="1:54" ht="14.25">
      <c r="A78" s="138"/>
      <c r="B78" s="21">
        <f>B77</f>
        <v>3</v>
      </c>
      <c r="C78" s="21">
        <f>B78</f>
        <v>3</v>
      </c>
      <c r="D78" s="21">
        <f>C78</f>
        <v>3</v>
      </c>
      <c r="E78" s="21">
        <f>D78</f>
        <v>3</v>
      </c>
      <c r="F78" s="21">
        <f>E78</f>
        <v>3</v>
      </c>
      <c r="G78" s="21">
        <f>F78</f>
        <v>3</v>
      </c>
      <c r="H78" s="21">
        <f>G78</f>
        <v>3</v>
      </c>
      <c r="I78" s="21">
        <f>H78</f>
        <v>3</v>
      </c>
      <c r="J78" s="21">
        <f>I78</f>
        <v>3</v>
      </c>
      <c r="K78" s="21">
        <f>J78</f>
        <v>3</v>
      </c>
      <c r="L78" s="21">
        <f>K78</f>
        <v>3</v>
      </c>
      <c r="M78" s="21">
        <f>L78</f>
        <v>3</v>
      </c>
      <c r="N78" s="21">
        <f>M78</f>
        <v>3</v>
      </c>
      <c r="O78" s="21">
        <f>N78</f>
        <v>3</v>
      </c>
      <c r="P78" s="21">
        <f>O78</f>
        <v>3</v>
      </c>
      <c r="Q78" s="21">
        <f>P78</f>
        <v>3</v>
      </c>
      <c r="R78" s="21">
        <f>Q78</f>
        <v>3</v>
      </c>
      <c r="S78" s="21">
        <f>R78</f>
        <v>3</v>
      </c>
      <c r="T78" s="21">
        <f>S78</f>
        <v>3</v>
      </c>
      <c r="U78" s="21">
        <f>T78</f>
        <v>3</v>
      </c>
      <c r="V78" s="21">
        <f>U78</f>
        <v>3</v>
      </c>
      <c r="W78" s="21">
        <f>V78</f>
        <v>3</v>
      </c>
      <c r="X78" s="21">
        <f>W78</f>
        <v>3</v>
      </c>
      <c r="Y78" s="21">
        <f>X78</f>
        <v>3</v>
      </c>
      <c r="Z78" s="21">
        <f>Y78</f>
        <v>3</v>
      </c>
      <c r="AA78" s="21">
        <f>Z78</f>
        <v>3</v>
      </c>
      <c r="AB78" s="21">
        <f>AA78</f>
        <v>3</v>
      </c>
      <c r="AC78" s="21">
        <f>AB78</f>
        <v>3</v>
      </c>
      <c r="AD78" s="21">
        <f>AC78</f>
        <v>3</v>
      </c>
      <c r="AE78" s="21">
        <f>AD78</f>
        <v>3</v>
      </c>
      <c r="AF78" s="21">
        <f>AE78</f>
        <v>3</v>
      </c>
      <c r="AG78" s="21">
        <f>AF78</f>
        <v>3</v>
      </c>
      <c r="AH78" s="21">
        <f>AG78</f>
        <v>3</v>
      </c>
      <c r="AI78" s="21">
        <f>AH78</f>
        <v>3</v>
      </c>
      <c r="AJ78" s="21">
        <f>AI78</f>
        <v>3</v>
      </c>
      <c r="AK78" s="21">
        <f>AJ78</f>
        <v>3</v>
      </c>
      <c r="AL78" s="21">
        <f>AK78</f>
        <v>3</v>
      </c>
      <c r="AM78" s="21">
        <f>AL78</f>
        <v>3</v>
      </c>
      <c r="AN78" s="21">
        <f>AM78</f>
        <v>3</v>
      </c>
      <c r="AO78" s="21">
        <f>AN78</f>
        <v>3</v>
      </c>
      <c r="AP78" s="21">
        <f>AO78</f>
        <v>3</v>
      </c>
      <c r="AQ78" s="21">
        <f>AP78</f>
        <v>3</v>
      </c>
      <c r="AR78" s="21">
        <f>AQ78</f>
        <v>3</v>
      </c>
      <c r="AS78" s="21">
        <f>AR78</f>
        <v>3</v>
      </c>
      <c r="AT78" s="21">
        <f>AS78</f>
        <v>3</v>
      </c>
      <c r="AU78" s="21">
        <f>AT78</f>
        <v>3</v>
      </c>
      <c r="AV78" s="21">
        <f>AU78</f>
        <v>3</v>
      </c>
      <c r="AW78" s="21">
        <f>AV78</f>
        <v>3</v>
      </c>
      <c r="AX78" s="21">
        <f>AW78</f>
        <v>3</v>
      </c>
      <c r="AY78" s="21">
        <f>AX78</f>
        <v>3</v>
      </c>
      <c r="AZ78" s="21">
        <f>AY78</f>
        <v>3</v>
      </c>
      <c r="BA78" s="21">
        <f>AZ78</f>
        <v>3</v>
      </c>
      <c r="BB78" s="21">
        <f>BA78</f>
        <v>3</v>
      </c>
    </row>
    <row r="79" spans="1:54" ht="14.25">
      <c r="A79" s="138"/>
      <c r="B79" s="21">
        <f>B78</f>
        <v>3</v>
      </c>
      <c r="C79" s="21">
        <f>B79</f>
        <v>3</v>
      </c>
      <c r="D79" s="21">
        <f>C79</f>
        <v>3</v>
      </c>
      <c r="E79" s="21">
        <f>D79</f>
        <v>3</v>
      </c>
      <c r="F79" s="21">
        <f>E79</f>
        <v>3</v>
      </c>
      <c r="G79" s="21">
        <f>F79</f>
        <v>3</v>
      </c>
      <c r="H79" s="21">
        <f>G79</f>
        <v>3</v>
      </c>
      <c r="I79" s="21">
        <f>H79</f>
        <v>3</v>
      </c>
      <c r="J79" s="21">
        <f>I79</f>
        <v>3</v>
      </c>
      <c r="K79" s="21">
        <f>J79</f>
        <v>3</v>
      </c>
      <c r="L79" s="21">
        <f>K79</f>
        <v>3</v>
      </c>
      <c r="M79" s="21">
        <f>L79</f>
        <v>3</v>
      </c>
      <c r="N79" s="21">
        <f>M79</f>
        <v>3</v>
      </c>
      <c r="O79" s="21">
        <f>N79</f>
        <v>3</v>
      </c>
      <c r="P79" s="21">
        <f>O79</f>
        <v>3</v>
      </c>
      <c r="Q79" s="21">
        <f>P79</f>
        <v>3</v>
      </c>
      <c r="R79" s="21">
        <f>Q79</f>
        <v>3</v>
      </c>
      <c r="S79" s="21">
        <f>R79</f>
        <v>3</v>
      </c>
      <c r="T79" s="21">
        <f>S79</f>
        <v>3</v>
      </c>
      <c r="U79" s="21">
        <f>T79</f>
        <v>3</v>
      </c>
      <c r="V79" s="21">
        <f>U79</f>
        <v>3</v>
      </c>
      <c r="W79" s="21">
        <f>V79</f>
        <v>3</v>
      </c>
      <c r="X79" s="21">
        <f>W79</f>
        <v>3</v>
      </c>
      <c r="Y79" s="21">
        <f>X79</f>
        <v>3</v>
      </c>
      <c r="Z79" s="21">
        <f>Y79</f>
        <v>3</v>
      </c>
      <c r="AA79" s="21">
        <f>Z79</f>
        <v>3</v>
      </c>
      <c r="AB79" s="21">
        <f>AA79</f>
        <v>3</v>
      </c>
      <c r="AC79" s="21">
        <f>AB79</f>
        <v>3</v>
      </c>
      <c r="AD79" s="21">
        <f>AC79</f>
        <v>3</v>
      </c>
      <c r="AE79" s="21">
        <f>AD79</f>
        <v>3</v>
      </c>
      <c r="AF79" s="21">
        <f>AE79</f>
        <v>3</v>
      </c>
      <c r="AG79" s="21">
        <f>AF79</f>
        <v>3</v>
      </c>
      <c r="AH79" s="21">
        <f>AG79</f>
        <v>3</v>
      </c>
      <c r="AI79" s="21">
        <f>AH79</f>
        <v>3</v>
      </c>
      <c r="AJ79" s="21">
        <f>AI79</f>
        <v>3</v>
      </c>
      <c r="AK79" s="21">
        <f>AJ79</f>
        <v>3</v>
      </c>
      <c r="AL79" s="21">
        <f>AK79</f>
        <v>3</v>
      </c>
      <c r="AM79" s="21">
        <f>AL79</f>
        <v>3</v>
      </c>
      <c r="AN79" s="21">
        <f>AM79</f>
        <v>3</v>
      </c>
      <c r="AO79" s="21">
        <f>AN79</f>
        <v>3</v>
      </c>
      <c r="AP79" s="21">
        <f>AO79</f>
        <v>3</v>
      </c>
      <c r="AQ79" s="21">
        <f>AP79</f>
        <v>3</v>
      </c>
      <c r="AR79" s="21">
        <f>AQ79</f>
        <v>3</v>
      </c>
      <c r="AS79" s="21">
        <f>AR79</f>
        <v>3</v>
      </c>
      <c r="AT79" s="21">
        <f>AS79</f>
        <v>3</v>
      </c>
      <c r="AU79" s="21">
        <f>AT79</f>
        <v>3</v>
      </c>
      <c r="AV79" s="21">
        <f>AU79</f>
        <v>3</v>
      </c>
      <c r="AW79" s="21">
        <f>AV79</f>
        <v>3</v>
      </c>
      <c r="AX79" s="21">
        <f>AW79</f>
        <v>3</v>
      </c>
      <c r="AY79" s="21">
        <f>AX79</f>
        <v>3</v>
      </c>
      <c r="AZ79" s="21">
        <f>AY79</f>
        <v>3</v>
      </c>
      <c r="BA79" s="21">
        <f>AZ79</f>
        <v>3</v>
      </c>
      <c r="BB79" s="21">
        <f>BA79</f>
        <v>3</v>
      </c>
    </row>
    <row r="80" spans="1:54" ht="14.25">
      <c r="A80" s="138"/>
      <c r="B80" s="21">
        <f>B79</f>
        <v>3</v>
      </c>
      <c r="C80" s="21">
        <f>B80</f>
        <v>3</v>
      </c>
      <c r="D80" s="21">
        <f>C80</f>
        <v>3</v>
      </c>
      <c r="E80" s="21">
        <f>D80</f>
        <v>3</v>
      </c>
      <c r="F80" s="21">
        <f>E80</f>
        <v>3</v>
      </c>
      <c r="G80" s="21">
        <f>F80</f>
        <v>3</v>
      </c>
      <c r="H80" s="21">
        <f>G80</f>
        <v>3</v>
      </c>
      <c r="I80" s="21">
        <f>H80</f>
        <v>3</v>
      </c>
      <c r="J80" s="21">
        <f>I80</f>
        <v>3</v>
      </c>
      <c r="K80" s="21">
        <f>J80</f>
        <v>3</v>
      </c>
      <c r="L80" s="21">
        <f>K80</f>
        <v>3</v>
      </c>
      <c r="M80" s="21">
        <f>L80</f>
        <v>3</v>
      </c>
      <c r="N80" s="21">
        <f>M80</f>
        <v>3</v>
      </c>
      <c r="O80" s="21">
        <f>N80</f>
        <v>3</v>
      </c>
      <c r="P80" s="21">
        <f>O80</f>
        <v>3</v>
      </c>
      <c r="Q80" s="21">
        <f>P80</f>
        <v>3</v>
      </c>
      <c r="R80" s="21">
        <f>Q80</f>
        <v>3</v>
      </c>
      <c r="S80" s="21">
        <f>R80</f>
        <v>3</v>
      </c>
      <c r="T80" s="21">
        <f>S80</f>
        <v>3</v>
      </c>
      <c r="U80" s="21">
        <f>T80</f>
        <v>3</v>
      </c>
      <c r="V80" s="21">
        <f>U80</f>
        <v>3</v>
      </c>
      <c r="W80" s="21">
        <f>V80</f>
        <v>3</v>
      </c>
      <c r="X80" s="21">
        <f>W80</f>
        <v>3</v>
      </c>
      <c r="Y80" s="21">
        <f>X80</f>
        <v>3</v>
      </c>
      <c r="Z80" s="21">
        <f>Y80</f>
        <v>3</v>
      </c>
      <c r="AA80" s="21">
        <f>Z80</f>
        <v>3</v>
      </c>
      <c r="AB80" s="21">
        <f>AA80</f>
        <v>3</v>
      </c>
      <c r="AC80" s="21">
        <f>AB80</f>
        <v>3</v>
      </c>
      <c r="AD80" s="21">
        <f>AC80</f>
        <v>3</v>
      </c>
      <c r="AE80" s="21">
        <f>AD80</f>
        <v>3</v>
      </c>
      <c r="AF80" s="21">
        <f>AE80</f>
        <v>3</v>
      </c>
      <c r="AG80" s="21">
        <f>AF80</f>
        <v>3</v>
      </c>
      <c r="AH80" s="21">
        <f>AG80</f>
        <v>3</v>
      </c>
      <c r="AI80" s="21">
        <f>AH80</f>
        <v>3</v>
      </c>
      <c r="AJ80" s="21">
        <f>AI80</f>
        <v>3</v>
      </c>
      <c r="AK80" s="21">
        <f>AJ80</f>
        <v>3</v>
      </c>
      <c r="AL80" s="21">
        <f>AK80</f>
        <v>3</v>
      </c>
      <c r="AM80" s="21">
        <f>AL80</f>
        <v>3</v>
      </c>
      <c r="AN80" s="21">
        <f>AM80</f>
        <v>3</v>
      </c>
      <c r="AO80" s="21">
        <f>AN80</f>
        <v>3</v>
      </c>
      <c r="AP80" s="21">
        <f>AO80</f>
        <v>3</v>
      </c>
      <c r="AQ80" s="21">
        <f>AP80</f>
        <v>3</v>
      </c>
      <c r="AR80" s="21">
        <f>AQ80</f>
        <v>3</v>
      </c>
      <c r="AS80" s="21">
        <f>AR80</f>
        <v>3</v>
      </c>
      <c r="AT80" s="21">
        <f>AS80</f>
        <v>3</v>
      </c>
      <c r="AU80" s="21">
        <f>AT80</f>
        <v>3</v>
      </c>
      <c r="AV80" s="21">
        <f>AU80</f>
        <v>3</v>
      </c>
      <c r="AW80" s="21">
        <f>AV80</f>
        <v>3</v>
      </c>
      <c r="AX80" s="21">
        <f>AW80</f>
        <v>3</v>
      </c>
      <c r="AY80" s="21">
        <f>AX80</f>
        <v>3</v>
      </c>
      <c r="AZ80" s="21">
        <f>AY80</f>
        <v>3</v>
      </c>
      <c r="BA80" s="21">
        <f>AZ80</f>
        <v>3</v>
      </c>
      <c r="BB80" s="21">
        <f>BA80</f>
        <v>3</v>
      </c>
    </row>
    <row r="81" ht="14.25">
      <c r="A81" s="138"/>
    </row>
    <row r="82" ht="14.25">
      <c r="A82" s="138"/>
    </row>
    <row r="83" ht="14.25">
      <c r="A83" s="138"/>
    </row>
    <row r="84" spans="1:54" ht="50.25">
      <c r="A84" s="138" t="s">
        <v>119</v>
      </c>
      <c r="B84" s="21">
        <f>'Enter Picks &amp; Results - Enter P'!I66</f>
        <v>3</v>
      </c>
      <c r="C84" s="21">
        <f>B84</f>
        <v>3</v>
      </c>
      <c r="D84" s="21">
        <f>C84</f>
        <v>3</v>
      </c>
      <c r="E84" s="21">
        <f>D84</f>
        <v>3</v>
      </c>
      <c r="F84" s="21">
        <f>E84</f>
        <v>3</v>
      </c>
      <c r="G84" s="21">
        <f>F84</f>
        <v>3</v>
      </c>
      <c r="H84" s="21">
        <f>G84</f>
        <v>3</v>
      </c>
      <c r="I84" s="21">
        <f>H84</f>
        <v>3</v>
      </c>
      <c r="J84" s="21">
        <f>I84</f>
        <v>3</v>
      </c>
      <c r="K84" s="21">
        <f>J84</f>
        <v>3</v>
      </c>
      <c r="L84" s="21">
        <f>K84</f>
        <v>3</v>
      </c>
      <c r="M84" s="21">
        <f>L84</f>
        <v>3</v>
      </c>
      <c r="N84" s="21">
        <f>M84</f>
        <v>3</v>
      </c>
      <c r="O84" s="21">
        <f>N84</f>
        <v>3</v>
      </c>
      <c r="P84" s="21">
        <f>O84</f>
        <v>3</v>
      </c>
      <c r="Q84" s="21">
        <f>P84</f>
        <v>3</v>
      </c>
      <c r="R84" s="21">
        <f>Q84</f>
        <v>3</v>
      </c>
      <c r="S84" s="21">
        <f>R84</f>
        <v>3</v>
      </c>
      <c r="T84" s="21">
        <f>S84</f>
        <v>3</v>
      </c>
      <c r="U84" s="21">
        <f>T84</f>
        <v>3</v>
      </c>
      <c r="V84" s="21">
        <f>U84</f>
        <v>3</v>
      </c>
      <c r="W84" s="21">
        <f>V84</f>
        <v>3</v>
      </c>
      <c r="X84" s="21">
        <f>W84</f>
        <v>3</v>
      </c>
      <c r="Y84" s="21">
        <f>X84</f>
        <v>3</v>
      </c>
      <c r="Z84" s="21">
        <f>Y84</f>
        <v>3</v>
      </c>
      <c r="AA84" s="21">
        <f>Z84</f>
        <v>3</v>
      </c>
      <c r="AB84" s="21">
        <f>AA84</f>
        <v>3</v>
      </c>
      <c r="AC84" s="21">
        <f>AB84</f>
        <v>3</v>
      </c>
      <c r="AD84" s="21">
        <f>AC84</f>
        <v>3</v>
      </c>
      <c r="AE84" s="21">
        <f>AD84</f>
        <v>3</v>
      </c>
      <c r="AF84" s="21">
        <f>AE84</f>
        <v>3</v>
      </c>
      <c r="AG84" s="21">
        <f>AF84</f>
        <v>3</v>
      </c>
      <c r="AH84" s="21">
        <f>AG84</f>
        <v>3</v>
      </c>
      <c r="AI84" s="21">
        <f>AH84</f>
        <v>3</v>
      </c>
      <c r="AJ84" s="21">
        <f>AI84</f>
        <v>3</v>
      </c>
      <c r="AK84" s="21">
        <f>AJ84</f>
        <v>3</v>
      </c>
      <c r="AL84" s="21">
        <f>AK84</f>
        <v>3</v>
      </c>
      <c r="AM84" s="21">
        <f>AL84</f>
        <v>3</v>
      </c>
      <c r="AN84" s="21">
        <f>AM84</f>
        <v>3</v>
      </c>
      <c r="AO84" s="21">
        <f>AN84</f>
        <v>3</v>
      </c>
      <c r="AP84" s="21">
        <f>AO84</f>
        <v>3</v>
      </c>
      <c r="AQ84" s="21">
        <f>AP84</f>
        <v>3</v>
      </c>
      <c r="AR84" s="21">
        <f>AQ84</f>
        <v>3</v>
      </c>
      <c r="AS84" s="21">
        <f>AR84</f>
        <v>3</v>
      </c>
      <c r="AT84" s="21">
        <f>AS84</f>
        <v>3</v>
      </c>
      <c r="AU84" s="21">
        <f>AT84</f>
        <v>3</v>
      </c>
      <c r="AV84" s="21">
        <f>AU84</f>
        <v>3</v>
      </c>
      <c r="AW84" s="21">
        <f>AV84</f>
        <v>3</v>
      </c>
      <c r="AX84" s="21">
        <f>AW84</f>
        <v>3</v>
      </c>
      <c r="AY84" s="21">
        <f>AX84</f>
        <v>3</v>
      </c>
      <c r="AZ84" s="21">
        <f>AY84</f>
        <v>3</v>
      </c>
      <c r="BA84" s="21">
        <f>AZ84</f>
        <v>3</v>
      </c>
      <c r="BB84" s="21">
        <f>BA84</f>
        <v>3</v>
      </c>
    </row>
    <row r="85" spans="1:54" ht="14.25">
      <c r="A85" s="138"/>
      <c r="B85" s="21">
        <f>B84</f>
        <v>3</v>
      </c>
      <c r="C85" s="21">
        <f>B85</f>
        <v>3</v>
      </c>
      <c r="D85" s="21">
        <f>C85</f>
        <v>3</v>
      </c>
      <c r="E85" s="21">
        <f>D85</f>
        <v>3</v>
      </c>
      <c r="F85" s="21">
        <f>E85</f>
        <v>3</v>
      </c>
      <c r="G85" s="21">
        <f>F85</f>
        <v>3</v>
      </c>
      <c r="H85" s="21">
        <f>G85</f>
        <v>3</v>
      </c>
      <c r="I85" s="21">
        <f>H85</f>
        <v>3</v>
      </c>
      <c r="J85" s="21">
        <f>I85</f>
        <v>3</v>
      </c>
      <c r="K85" s="21">
        <f>J85</f>
        <v>3</v>
      </c>
      <c r="L85" s="21">
        <f>K85</f>
        <v>3</v>
      </c>
      <c r="M85" s="21">
        <f>L85</f>
        <v>3</v>
      </c>
      <c r="N85" s="21">
        <f>M85</f>
        <v>3</v>
      </c>
      <c r="O85" s="21">
        <f>N85</f>
        <v>3</v>
      </c>
      <c r="P85" s="21">
        <f>O85</f>
        <v>3</v>
      </c>
      <c r="Q85" s="21">
        <f>P85</f>
        <v>3</v>
      </c>
      <c r="R85" s="21">
        <f>Q85</f>
        <v>3</v>
      </c>
      <c r="S85" s="21">
        <f>R85</f>
        <v>3</v>
      </c>
      <c r="T85" s="21">
        <f>S85</f>
        <v>3</v>
      </c>
      <c r="U85" s="21">
        <f>T85</f>
        <v>3</v>
      </c>
      <c r="V85" s="21">
        <f>U85</f>
        <v>3</v>
      </c>
      <c r="W85" s="21">
        <f>V85</f>
        <v>3</v>
      </c>
      <c r="X85" s="21">
        <f>W85</f>
        <v>3</v>
      </c>
      <c r="Y85" s="21">
        <f>X85</f>
        <v>3</v>
      </c>
      <c r="Z85" s="21">
        <f>Y85</f>
        <v>3</v>
      </c>
      <c r="AA85" s="21">
        <f>Z85</f>
        <v>3</v>
      </c>
      <c r="AB85" s="21">
        <f>AA85</f>
        <v>3</v>
      </c>
      <c r="AC85" s="21">
        <f>AB85</f>
        <v>3</v>
      </c>
      <c r="AD85" s="21">
        <f>AC85</f>
        <v>3</v>
      </c>
      <c r="AE85" s="21">
        <f>AD85</f>
        <v>3</v>
      </c>
      <c r="AF85" s="21">
        <f>AE85</f>
        <v>3</v>
      </c>
      <c r="AG85" s="21">
        <f>AF85</f>
        <v>3</v>
      </c>
      <c r="AH85" s="21">
        <f>AG85</f>
        <v>3</v>
      </c>
      <c r="AI85" s="21">
        <f>AH85</f>
        <v>3</v>
      </c>
      <c r="AJ85" s="21">
        <f>AI85</f>
        <v>3</v>
      </c>
      <c r="AK85" s="21">
        <f>AJ85</f>
        <v>3</v>
      </c>
      <c r="AL85" s="21">
        <f>AK85</f>
        <v>3</v>
      </c>
      <c r="AM85" s="21">
        <f>AL85</f>
        <v>3</v>
      </c>
      <c r="AN85" s="21">
        <f>AM85</f>
        <v>3</v>
      </c>
      <c r="AO85" s="21">
        <f>AN85</f>
        <v>3</v>
      </c>
      <c r="AP85" s="21">
        <f>AO85</f>
        <v>3</v>
      </c>
      <c r="AQ85" s="21">
        <f>AP85</f>
        <v>3</v>
      </c>
      <c r="AR85" s="21">
        <f>AQ85</f>
        <v>3</v>
      </c>
      <c r="AS85" s="21">
        <f>AR85</f>
        <v>3</v>
      </c>
      <c r="AT85" s="21">
        <f>AS85</f>
        <v>3</v>
      </c>
      <c r="AU85" s="21">
        <f>AT85</f>
        <v>3</v>
      </c>
      <c r="AV85" s="21">
        <f>AU85</f>
        <v>3</v>
      </c>
      <c r="AW85" s="21">
        <f>AV85</f>
        <v>3</v>
      </c>
      <c r="AX85" s="21">
        <f>AW85</f>
        <v>3</v>
      </c>
      <c r="AY85" s="21">
        <f>AX85</f>
        <v>3</v>
      </c>
      <c r="AZ85" s="21">
        <f>AY85</f>
        <v>3</v>
      </c>
      <c r="BA85" s="21">
        <f>AZ85</f>
        <v>3</v>
      </c>
      <c r="BB85" s="21">
        <f>BA85</f>
        <v>3</v>
      </c>
    </row>
    <row r="86" spans="1:54" ht="14.25">
      <c r="A86" s="138"/>
      <c r="B86" s="21">
        <f>B85</f>
        <v>3</v>
      </c>
      <c r="C86" s="21">
        <f>B86</f>
        <v>3</v>
      </c>
      <c r="D86" s="21">
        <f>C86</f>
        <v>3</v>
      </c>
      <c r="E86" s="21">
        <f>D86</f>
        <v>3</v>
      </c>
      <c r="F86" s="21">
        <f>E86</f>
        <v>3</v>
      </c>
      <c r="G86" s="21">
        <f>F86</f>
        <v>3</v>
      </c>
      <c r="H86" s="21">
        <f>G86</f>
        <v>3</v>
      </c>
      <c r="I86" s="21">
        <f>H86</f>
        <v>3</v>
      </c>
      <c r="J86" s="21">
        <f>I86</f>
        <v>3</v>
      </c>
      <c r="K86" s="21">
        <f>J86</f>
        <v>3</v>
      </c>
      <c r="L86" s="21">
        <f>K86</f>
        <v>3</v>
      </c>
      <c r="M86" s="21">
        <f>L86</f>
        <v>3</v>
      </c>
      <c r="N86" s="21">
        <f>M86</f>
        <v>3</v>
      </c>
      <c r="O86" s="21">
        <f>N86</f>
        <v>3</v>
      </c>
      <c r="P86" s="21">
        <f>O86</f>
        <v>3</v>
      </c>
      <c r="Q86" s="21">
        <f>P86</f>
        <v>3</v>
      </c>
      <c r="R86" s="21">
        <f>Q86</f>
        <v>3</v>
      </c>
      <c r="S86" s="21">
        <f>R86</f>
        <v>3</v>
      </c>
      <c r="T86" s="21">
        <f>S86</f>
        <v>3</v>
      </c>
      <c r="U86" s="21">
        <f>T86</f>
        <v>3</v>
      </c>
      <c r="V86" s="21">
        <f>U86</f>
        <v>3</v>
      </c>
      <c r="W86" s="21">
        <f>V86</f>
        <v>3</v>
      </c>
      <c r="X86" s="21">
        <f>W86</f>
        <v>3</v>
      </c>
      <c r="Y86" s="21">
        <f>X86</f>
        <v>3</v>
      </c>
      <c r="Z86" s="21">
        <f>Y86</f>
        <v>3</v>
      </c>
      <c r="AA86" s="21">
        <f>Z86</f>
        <v>3</v>
      </c>
      <c r="AB86" s="21">
        <f>AA86</f>
        <v>3</v>
      </c>
      <c r="AC86" s="21">
        <f>AB86</f>
        <v>3</v>
      </c>
      <c r="AD86" s="21">
        <f>AC86</f>
        <v>3</v>
      </c>
      <c r="AE86" s="21">
        <f>AD86</f>
        <v>3</v>
      </c>
      <c r="AF86" s="21">
        <f>AE86</f>
        <v>3</v>
      </c>
      <c r="AG86" s="21">
        <f>AF86</f>
        <v>3</v>
      </c>
      <c r="AH86" s="21">
        <f>AG86</f>
        <v>3</v>
      </c>
      <c r="AI86" s="21">
        <f>AH86</f>
        <v>3</v>
      </c>
      <c r="AJ86" s="21">
        <f>AI86</f>
        <v>3</v>
      </c>
      <c r="AK86" s="21">
        <f>AJ86</f>
        <v>3</v>
      </c>
      <c r="AL86" s="21">
        <f>AK86</f>
        <v>3</v>
      </c>
      <c r="AM86" s="21">
        <f>AL86</f>
        <v>3</v>
      </c>
      <c r="AN86" s="21">
        <f>AM86</f>
        <v>3</v>
      </c>
      <c r="AO86" s="21">
        <f>AN86</f>
        <v>3</v>
      </c>
      <c r="AP86" s="21">
        <f>AO86</f>
        <v>3</v>
      </c>
      <c r="AQ86" s="21">
        <f>AP86</f>
        <v>3</v>
      </c>
      <c r="AR86" s="21">
        <f>AQ86</f>
        <v>3</v>
      </c>
      <c r="AS86" s="21">
        <f>AR86</f>
        <v>3</v>
      </c>
      <c r="AT86" s="21">
        <f>AS86</f>
        <v>3</v>
      </c>
      <c r="AU86" s="21">
        <f>AT86</f>
        <v>3</v>
      </c>
      <c r="AV86" s="21">
        <f>AU86</f>
        <v>3</v>
      </c>
      <c r="AW86" s="21">
        <f>AV86</f>
        <v>3</v>
      </c>
      <c r="AX86" s="21">
        <f>AW86</f>
        <v>3</v>
      </c>
      <c r="AY86" s="21">
        <f>AX86</f>
        <v>3</v>
      </c>
      <c r="AZ86" s="21">
        <f>AY86</f>
        <v>3</v>
      </c>
      <c r="BA86" s="21">
        <f>AZ86</f>
        <v>3</v>
      </c>
      <c r="BB86" s="21">
        <f>BA86</f>
        <v>3</v>
      </c>
    </row>
    <row r="87" spans="1:54" ht="14.25">
      <c r="A87" s="138"/>
      <c r="B87" s="21">
        <f>B86</f>
        <v>3</v>
      </c>
      <c r="C87" s="21">
        <f>B87</f>
        <v>3</v>
      </c>
      <c r="D87" s="21">
        <f>C87</f>
        <v>3</v>
      </c>
      <c r="E87" s="21">
        <f>D87</f>
        <v>3</v>
      </c>
      <c r="F87" s="21">
        <f>E87</f>
        <v>3</v>
      </c>
      <c r="G87" s="21">
        <f>F87</f>
        <v>3</v>
      </c>
      <c r="H87" s="21">
        <f>G87</f>
        <v>3</v>
      </c>
      <c r="I87" s="21">
        <f>H87</f>
        <v>3</v>
      </c>
      <c r="J87" s="21">
        <f>I87</f>
        <v>3</v>
      </c>
      <c r="K87" s="21">
        <f>J87</f>
        <v>3</v>
      </c>
      <c r="L87" s="21">
        <f>K87</f>
        <v>3</v>
      </c>
      <c r="M87" s="21">
        <f>L87</f>
        <v>3</v>
      </c>
      <c r="N87" s="21">
        <f>M87</f>
        <v>3</v>
      </c>
      <c r="O87" s="21">
        <f>N87</f>
        <v>3</v>
      </c>
      <c r="P87" s="21">
        <f>O87</f>
        <v>3</v>
      </c>
      <c r="Q87" s="21">
        <f>P87</f>
        <v>3</v>
      </c>
      <c r="R87" s="21">
        <f>Q87</f>
        <v>3</v>
      </c>
      <c r="S87" s="21">
        <f>R87</f>
        <v>3</v>
      </c>
      <c r="T87" s="21">
        <f>S87</f>
        <v>3</v>
      </c>
      <c r="U87" s="21">
        <f>T87</f>
        <v>3</v>
      </c>
      <c r="V87" s="21">
        <f>U87</f>
        <v>3</v>
      </c>
      <c r="W87" s="21">
        <f>V87</f>
        <v>3</v>
      </c>
      <c r="X87" s="21">
        <f>W87</f>
        <v>3</v>
      </c>
      <c r="Y87" s="21">
        <f>X87</f>
        <v>3</v>
      </c>
      <c r="Z87" s="21">
        <f>Y87</f>
        <v>3</v>
      </c>
      <c r="AA87" s="21">
        <f>Z87</f>
        <v>3</v>
      </c>
      <c r="AB87" s="21">
        <f>AA87</f>
        <v>3</v>
      </c>
      <c r="AC87" s="21">
        <f>AB87</f>
        <v>3</v>
      </c>
      <c r="AD87" s="21">
        <f>AC87</f>
        <v>3</v>
      </c>
      <c r="AE87" s="21">
        <f>AD87</f>
        <v>3</v>
      </c>
      <c r="AF87" s="21">
        <f>AE87</f>
        <v>3</v>
      </c>
      <c r="AG87" s="21">
        <f>AF87</f>
        <v>3</v>
      </c>
      <c r="AH87" s="21">
        <f>AG87</f>
        <v>3</v>
      </c>
      <c r="AI87" s="21">
        <f>AH87</f>
        <v>3</v>
      </c>
      <c r="AJ87" s="21">
        <f>AI87</f>
        <v>3</v>
      </c>
      <c r="AK87" s="21">
        <f>AJ87</f>
        <v>3</v>
      </c>
      <c r="AL87" s="21">
        <f>AK87</f>
        <v>3</v>
      </c>
      <c r="AM87" s="21">
        <f>AL87</f>
        <v>3</v>
      </c>
      <c r="AN87" s="21">
        <f>AM87</f>
        <v>3</v>
      </c>
      <c r="AO87" s="21">
        <f>AN87</f>
        <v>3</v>
      </c>
      <c r="AP87" s="21">
        <f>AO87</f>
        <v>3</v>
      </c>
      <c r="AQ87" s="21">
        <f>AP87</f>
        <v>3</v>
      </c>
      <c r="AR87" s="21">
        <f>AQ87</f>
        <v>3</v>
      </c>
      <c r="AS87" s="21">
        <f>AR87</f>
        <v>3</v>
      </c>
      <c r="AT87" s="21">
        <f>AS87</f>
        <v>3</v>
      </c>
      <c r="AU87" s="21">
        <f>AT87</f>
        <v>3</v>
      </c>
      <c r="AV87" s="21">
        <f>AU87</f>
        <v>3</v>
      </c>
      <c r="AW87" s="21">
        <f>AV87</f>
        <v>3</v>
      </c>
      <c r="AX87" s="21">
        <f>AW87</f>
        <v>3</v>
      </c>
      <c r="AY87" s="21">
        <f>AX87</f>
        <v>3</v>
      </c>
      <c r="AZ87" s="21">
        <f>AY87</f>
        <v>3</v>
      </c>
      <c r="BA87" s="21">
        <f>AZ87</f>
        <v>3</v>
      </c>
      <c r="BB87" s="21">
        <f>BA87</f>
        <v>3</v>
      </c>
    </row>
    <row r="88" spans="1:54" ht="14.25">
      <c r="A88" s="138"/>
      <c r="B88" s="21">
        <f>B87</f>
        <v>3</v>
      </c>
      <c r="C88" s="21">
        <f>B88</f>
        <v>3</v>
      </c>
      <c r="D88" s="21">
        <f>C88</f>
        <v>3</v>
      </c>
      <c r="E88" s="21">
        <f>D88</f>
        <v>3</v>
      </c>
      <c r="F88" s="21">
        <f>E88</f>
        <v>3</v>
      </c>
      <c r="G88" s="21">
        <f>F88</f>
        <v>3</v>
      </c>
      <c r="H88" s="21">
        <f>G88</f>
        <v>3</v>
      </c>
      <c r="I88" s="21">
        <f>H88</f>
        <v>3</v>
      </c>
      <c r="J88" s="21">
        <f>I88</f>
        <v>3</v>
      </c>
      <c r="K88" s="21">
        <f>J88</f>
        <v>3</v>
      </c>
      <c r="L88" s="21">
        <f>K88</f>
        <v>3</v>
      </c>
      <c r="M88" s="21">
        <f>L88</f>
        <v>3</v>
      </c>
      <c r="N88" s="21">
        <f>M88</f>
        <v>3</v>
      </c>
      <c r="O88" s="21">
        <f>N88</f>
        <v>3</v>
      </c>
      <c r="P88" s="21">
        <f>O88</f>
        <v>3</v>
      </c>
      <c r="Q88" s="21">
        <f>P88</f>
        <v>3</v>
      </c>
      <c r="R88" s="21">
        <f>Q88</f>
        <v>3</v>
      </c>
      <c r="S88" s="21">
        <f>R88</f>
        <v>3</v>
      </c>
      <c r="T88" s="21">
        <f>S88</f>
        <v>3</v>
      </c>
      <c r="U88" s="21">
        <f>T88</f>
        <v>3</v>
      </c>
      <c r="V88" s="21">
        <f>U88</f>
        <v>3</v>
      </c>
      <c r="W88" s="21">
        <f>V88</f>
        <v>3</v>
      </c>
      <c r="X88" s="21">
        <f>W88</f>
        <v>3</v>
      </c>
      <c r="Y88" s="21">
        <f>X88</f>
        <v>3</v>
      </c>
      <c r="Z88" s="21">
        <f>Y88</f>
        <v>3</v>
      </c>
      <c r="AA88" s="21">
        <f>Z88</f>
        <v>3</v>
      </c>
      <c r="AB88" s="21">
        <f>AA88</f>
        <v>3</v>
      </c>
      <c r="AC88" s="21">
        <f>AB88</f>
        <v>3</v>
      </c>
      <c r="AD88" s="21">
        <f>AC88</f>
        <v>3</v>
      </c>
      <c r="AE88" s="21">
        <f>AD88</f>
        <v>3</v>
      </c>
      <c r="AF88" s="21">
        <f>AE88</f>
        <v>3</v>
      </c>
      <c r="AG88" s="21">
        <f>AF88</f>
        <v>3</v>
      </c>
      <c r="AH88" s="21">
        <f>AG88</f>
        <v>3</v>
      </c>
      <c r="AI88" s="21">
        <f>AH88</f>
        <v>3</v>
      </c>
      <c r="AJ88" s="21">
        <f>AI88</f>
        <v>3</v>
      </c>
      <c r="AK88" s="21">
        <f>AJ88</f>
        <v>3</v>
      </c>
      <c r="AL88" s="21">
        <f>AK88</f>
        <v>3</v>
      </c>
      <c r="AM88" s="21">
        <f>AL88</f>
        <v>3</v>
      </c>
      <c r="AN88" s="21">
        <f>AM88</f>
        <v>3</v>
      </c>
      <c r="AO88" s="21">
        <f>AN88</f>
        <v>3</v>
      </c>
      <c r="AP88" s="21">
        <f>AO88</f>
        <v>3</v>
      </c>
      <c r="AQ88" s="21">
        <f>AP88</f>
        <v>3</v>
      </c>
      <c r="AR88" s="21">
        <f>AQ88</f>
        <v>3</v>
      </c>
      <c r="AS88" s="21">
        <f>AR88</f>
        <v>3</v>
      </c>
      <c r="AT88" s="21">
        <f>AS88</f>
        <v>3</v>
      </c>
      <c r="AU88" s="21">
        <f>AT88</f>
        <v>3</v>
      </c>
      <c r="AV88" s="21">
        <f>AU88</f>
        <v>3</v>
      </c>
      <c r="AW88" s="21">
        <f>AV88</f>
        <v>3</v>
      </c>
      <c r="AX88" s="21">
        <f>AW88</f>
        <v>3</v>
      </c>
      <c r="AY88" s="21">
        <f>AX88</f>
        <v>3</v>
      </c>
      <c r="AZ88" s="21">
        <f>AY88</f>
        <v>3</v>
      </c>
      <c r="BA88" s="21">
        <f>AZ88</f>
        <v>3</v>
      </c>
      <c r="BB88" s="21">
        <f>BA88</f>
        <v>3</v>
      </c>
    </row>
    <row r="89" spans="1:54" ht="14.25">
      <c r="A89" s="138"/>
      <c r="B89" s="21">
        <f>B88</f>
        <v>3</v>
      </c>
      <c r="C89" s="21">
        <f>B89</f>
        <v>3</v>
      </c>
      <c r="D89" s="21">
        <f>C89</f>
        <v>3</v>
      </c>
      <c r="E89" s="21">
        <f>D89</f>
        <v>3</v>
      </c>
      <c r="F89" s="21">
        <f>E89</f>
        <v>3</v>
      </c>
      <c r="G89" s="21">
        <f>F89</f>
        <v>3</v>
      </c>
      <c r="H89" s="21">
        <f>G89</f>
        <v>3</v>
      </c>
      <c r="I89" s="21">
        <f>H89</f>
        <v>3</v>
      </c>
      <c r="J89" s="21">
        <f>I89</f>
        <v>3</v>
      </c>
      <c r="K89" s="21">
        <f>J89</f>
        <v>3</v>
      </c>
      <c r="L89" s="21">
        <f>K89</f>
        <v>3</v>
      </c>
      <c r="M89" s="21">
        <f>L89</f>
        <v>3</v>
      </c>
      <c r="N89" s="21">
        <f>M89</f>
        <v>3</v>
      </c>
      <c r="O89" s="21">
        <f>N89</f>
        <v>3</v>
      </c>
      <c r="P89" s="21">
        <f>O89</f>
        <v>3</v>
      </c>
      <c r="Q89" s="21">
        <f>P89</f>
        <v>3</v>
      </c>
      <c r="R89" s="21">
        <f>Q89</f>
        <v>3</v>
      </c>
      <c r="S89" s="21">
        <f>R89</f>
        <v>3</v>
      </c>
      <c r="T89" s="21">
        <f>S89</f>
        <v>3</v>
      </c>
      <c r="U89" s="21">
        <f>T89</f>
        <v>3</v>
      </c>
      <c r="V89" s="21">
        <f>U89</f>
        <v>3</v>
      </c>
      <c r="W89" s="21">
        <f>V89</f>
        <v>3</v>
      </c>
      <c r="X89" s="21">
        <f>W89</f>
        <v>3</v>
      </c>
      <c r="Y89" s="21">
        <f>X89</f>
        <v>3</v>
      </c>
      <c r="Z89" s="21">
        <f>Y89</f>
        <v>3</v>
      </c>
      <c r="AA89" s="21">
        <f>Z89</f>
        <v>3</v>
      </c>
      <c r="AB89" s="21">
        <f>AA89</f>
        <v>3</v>
      </c>
      <c r="AC89" s="21">
        <f>AB89</f>
        <v>3</v>
      </c>
      <c r="AD89" s="21">
        <f>AC89</f>
        <v>3</v>
      </c>
      <c r="AE89" s="21">
        <f>AD89</f>
        <v>3</v>
      </c>
      <c r="AF89" s="21">
        <f>AE89</f>
        <v>3</v>
      </c>
      <c r="AG89" s="21">
        <f>AF89</f>
        <v>3</v>
      </c>
      <c r="AH89" s="21">
        <f>AG89</f>
        <v>3</v>
      </c>
      <c r="AI89" s="21">
        <f>AH89</f>
        <v>3</v>
      </c>
      <c r="AJ89" s="21">
        <f>AI89</f>
        <v>3</v>
      </c>
      <c r="AK89" s="21">
        <f>AJ89</f>
        <v>3</v>
      </c>
      <c r="AL89" s="21">
        <f>AK89</f>
        <v>3</v>
      </c>
      <c r="AM89" s="21">
        <f>AL89</f>
        <v>3</v>
      </c>
      <c r="AN89" s="21">
        <f>AM89</f>
        <v>3</v>
      </c>
      <c r="AO89" s="21">
        <f>AN89</f>
        <v>3</v>
      </c>
      <c r="AP89" s="21">
        <f>AO89</f>
        <v>3</v>
      </c>
      <c r="AQ89" s="21">
        <f>AP89</f>
        <v>3</v>
      </c>
      <c r="AR89" s="21">
        <f>AQ89</f>
        <v>3</v>
      </c>
      <c r="AS89" s="21">
        <f>AR89</f>
        <v>3</v>
      </c>
      <c r="AT89" s="21">
        <f>AS89</f>
        <v>3</v>
      </c>
      <c r="AU89" s="21">
        <f>AT89</f>
        <v>3</v>
      </c>
      <c r="AV89" s="21">
        <f>AU89</f>
        <v>3</v>
      </c>
      <c r="AW89" s="21">
        <f>AV89</f>
        <v>3</v>
      </c>
      <c r="AX89" s="21">
        <f>AW89</f>
        <v>3</v>
      </c>
      <c r="AY89" s="21">
        <f>AX89</f>
        <v>3</v>
      </c>
      <c r="AZ89" s="21">
        <f>AY89</f>
        <v>3</v>
      </c>
      <c r="BA89" s="21">
        <f>AZ89</f>
        <v>3</v>
      </c>
      <c r="BB89" s="21">
        <f>BA89</f>
        <v>3</v>
      </c>
    </row>
    <row r="90" spans="1:54" ht="14.25">
      <c r="A90" s="138"/>
      <c r="B90" s="21">
        <f>B89</f>
        <v>3</v>
      </c>
      <c r="C90" s="21">
        <f>B90</f>
        <v>3</v>
      </c>
      <c r="D90" s="21">
        <f>C90</f>
        <v>3</v>
      </c>
      <c r="E90" s="21">
        <f>D90</f>
        <v>3</v>
      </c>
      <c r="F90" s="21">
        <f>E90</f>
        <v>3</v>
      </c>
      <c r="G90" s="21">
        <f>F90</f>
        <v>3</v>
      </c>
      <c r="H90" s="21">
        <f>G90</f>
        <v>3</v>
      </c>
      <c r="I90" s="21">
        <f>H90</f>
        <v>3</v>
      </c>
      <c r="J90" s="21">
        <f>I90</f>
        <v>3</v>
      </c>
      <c r="K90" s="21">
        <f>J90</f>
        <v>3</v>
      </c>
      <c r="L90" s="21">
        <f>K90</f>
        <v>3</v>
      </c>
      <c r="M90" s="21">
        <f>L90</f>
        <v>3</v>
      </c>
      <c r="N90" s="21">
        <f>M90</f>
        <v>3</v>
      </c>
      <c r="O90" s="21">
        <f>N90</f>
        <v>3</v>
      </c>
      <c r="P90" s="21">
        <f>O90</f>
        <v>3</v>
      </c>
      <c r="Q90" s="21">
        <f>P90</f>
        <v>3</v>
      </c>
      <c r="R90" s="21">
        <f>Q90</f>
        <v>3</v>
      </c>
      <c r="S90" s="21">
        <f>R90</f>
        <v>3</v>
      </c>
      <c r="T90" s="21">
        <f>S90</f>
        <v>3</v>
      </c>
      <c r="U90" s="21">
        <f>T90</f>
        <v>3</v>
      </c>
      <c r="V90" s="21">
        <f>U90</f>
        <v>3</v>
      </c>
      <c r="W90" s="21">
        <f>V90</f>
        <v>3</v>
      </c>
      <c r="X90" s="21">
        <f>W90</f>
        <v>3</v>
      </c>
      <c r="Y90" s="21">
        <f>X90</f>
        <v>3</v>
      </c>
      <c r="Z90" s="21">
        <f>Y90</f>
        <v>3</v>
      </c>
      <c r="AA90" s="21">
        <f>Z90</f>
        <v>3</v>
      </c>
      <c r="AB90" s="21">
        <f>AA90</f>
        <v>3</v>
      </c>
      <c r="AC90" s="21">
        <f>AB90</f>
        <v>3</v>
      </c>
      <c r="AD90" s="21">
        <f>AC90</f>
        <v>3</v>
      </c>
      <c r="AE90" s="21">
        <f>AD90</f>
        <v>3</v>
      </c>
      <c r="AF90" s="21">
        <f>AE90</f>
        <v>3</v>
      </c>
      <c r="AG90" s="21">
        <f>AF90</f>
        <v>3</v>
      </c>
      <c r="AH90" s="21">
        <f>AG90</f>
        <v>3</v>
      </c>
      <c r="AI90" s="21">
        <f>AH90</f>
        <v>3</v>
      </c>
      <c r="AJ90" s="21">
        <f>AI90</f>
        <v>3</v>
      </c>
      <c r="AK90" s="21">
        <f>AJ90</f>
        <v>3</v>
      </c>
      <c r="AL90" s="21">
        <f>AK90</f>
        <v>3</v>
      </c>
      <c r="AM90" s="21">
        <f>AL90</f>
        <v>3</v>
      </c>
      <c r="AN90" s="21">
        <f>AM90</f>
        <v>3</v>
      </c>
      <c r="AO90" s="21">
        <f>AN90</f>
        <v>3</v>
      </c>
      <c r="AP90" s="21">
        <f>AO90</f>
        <v>3</v>
      </c>
      <c r="AQ90" s="21">
        <f>AP90</f>
        <v>3</v>
      </c>
      <c r="AR90" s="21">
        <f>AQ90</f>
        <v>3</v>
      </c>
      <c r="AS90" s="21">
        <f>AR90</f>
        <v>3</v>
      </c>
      <c r="AT90" s="21">
        <f>AS90</f>
        <v>3</v>
      </c>
      <c r="AU90" s="21">
        <f>AT90</f>
        <v>3</v>
      </c>
      <c r="AV90" s="21">
        <f>AU90</f>
        <v>3</v>
      </c>
      <c r="AW90" s="21">
        <f>AV90</f>
        <v>3</v>
      </c>
      <c r="AX90" s="21">
        <f>AW90</f>
        <v>3</v>
      </c>
      <c r="AY90" s="21">
        <f>AX90</f>
        <v>3</v>
      </c>
      <c r="AZ90" s="21">
        <f>AY90</f>
        <v>3</v>
      </c>
      <c r="BA90" s="21">
        <f>AZ90</f>
        <v>3</v>
      </c>
      <c r="BB90" s="21">
        <f>BA90</f>
        <v>3</v>
      </c>
    </row>
    <row r="91" spans="1:54" ht="14.25">
      <c r="A91" s="138"/>
      <c r="B91" s="21">
        <f>B90</f>
        <v>3</v>
      </c>
      <c r="C91" s="21">
        <f>B91</f>
        <v>3</v>
      </c>
      <c r="D91" s="21">
        <f>C91</f>
        <v>3</v>
      </c>
      <c r="E91" s="21">
        <f>D91</f>
        <v>3</v>
      </c>
      <c r="F91" s="21">
        <f>E91</f>
        <v>3</v>
      </c>
      <c r="G91" s="21">
        <f>F91</f>
        <v>3</v>
      </c>
      <c r="H91" s="21">
        <f>G91</f>
        <v>3</v>
      </c>
      <c r="I91" s="21">
        <f>H91</f>
        <v>3</v>
      </c>
      <c r="J91" s="21">
        <f>I91</f>
        <v>3</v>
      </c>
      <c r="K91" s="21">
        <f>J91</f>
        <v>3</v>
      </c>
      <c r="L91" s="21">
        <f>K91</f>
        <v>3</v>
      </c>
      <c r="M91" s="21">
        <f>L91</f>
        <v>3</v>
      </c>
      <c r="N91" s="21">
        <f>M91</f>
        <v>3</v>
      </c>
      <c r="O91" s="21">
        <f>N91</f>
        <v>3</v>
      </c>
      <c r="P91" s="21">
        <f>O91</f>
        <v>3</v>
      </c>
      <c r="Q91" s="21">
        <f>P91</f>
        <v>3</v>
      </c>
      <c r="R91" s="21">
        <f>Q91</f>
        <v>3</v>
      </c>
      <c r="S91" s="21">
        <f>R91</f>
        <v>3</v>
      </c>
      <c r="T91" s="21">
        <f>S91</f>
        <v>3</v>
      </c>
      <c r="U91" s="21">
        <f>T91</f>
        <v>3</v>
      </c>
      <c r="V91" s="21">
        <f>U91</f>
        <v>3</v>
      </c>
      <c r="W91" s="21">
        <f>V91</f>
        <v>3</v>
      </c>
      <c r="X91" s="21">
        <f>W91</f>
        <v>3</v>
      </c>
      <c r="Y91" s="21">
        <f>X91</f>
        <v>3</v>
      </c>
      <c r="Z91" s="21">
        <f>Y91</f>
        <v>3</v>
      </c>
      <c r="AA91" s="21">
        <f>Z91</f>
        <v>3</v>
      </c>
      <c r="AB91" s="21">
        <f>AA91</f>
        <v>3</v>
      </c>
      <c r="AC91" s="21">
        <f>AB91</f>
        <v>3</v>
      </c>
      <c r="AD91" s="21">
        <f>AC91</f>
        <v>3</v>
      </c>
      <c r="AE91" s="21">
        <f>AD91</f>
        <v>3</v>
      </c>
      <c r="AF91" s="21">
        <f>AE91</f>
        <v>3</v>
      </c>
      <c r="AG91" s="21">
        <f>AF91</f>
        <v>3</v>
      </c>
      <c r="AH91" s="21">
        <f>AG91</f>
        <v>3</v>
      </c>
      <c r="AI91" s="21">
        <f>AH91</f>
        <v>3</v>
      </c>
      <c r="AJ91" s="21">
        <f>AI91</f>
        <v>3</v>
      </c>
      <c r="AK91" s="21">
        <f>AJ91</f>
        <v>3</v>
      </c>
      <c r="AL91" s="21">
        <f>AK91</f>
        <v>3</v>
      </c>
      <c r="AM91" s="21">
        <f>AL91</f>
        <v>3</v>
      </c>
      <c r="AN91" s="21">
        <f>AM91</f>
        <v>3</v>
      </c>
      <c r="AO91" s="21">
        <f>AN91</f>
        <v>3</v>
      </c>
      <c r="AP91" s="21">
        <f>AO91</f>
        <v>3</v>
      </c>
      <c r="AQ91" s="21">
        <f>AP91</f>
        <v>3</v>
      </c>
      <c r="AR91" s="21">
        <f>AQ91</f>
        <v>3</v>
      </c>
      <c r="AS91" s="21">
        <f>AR91</f>
        <v>3</v>
      </c>
      <c r="AT91" s="21">
        <f>AS91</f>
        <v>3</v>
      </c>
      <c r="AU91" s="21">
        <f>AT91</f>
        <v>3</v>
      </c>
      <c r="AV91" s="21">
        <f>AU91</f>
        <v>3</v>
      </c>
      <c r="AW91" s="21">
        <f>AV91</f>
        <v>3</v>
      </c>
      <c r="AX91" s="21">
        <f>AW91</f>
        <v>3</v>
      </c>
      <c r="AY91" s="21">
        <f>AX91</f>
        <v>3</v>
      </c>
      <c r="AZ91" s="21">
        <f>AY91</f>
        <v>3</v>
      </c>
      <c r="BA91" s="21">
        <f>AZ91</f>
        <v>3</v>
      </c>
      <c r="BB91" s="21">
        <f>BA91</f>
        <v>3</v>
      </c>
    </row>
    <row r="92" spans="1:54" ht="14.25">
      <c r="A92" s="138"/>
      <c r="B92" s="21">
        <f>B91</f>
        <v>3</v>
      </c>
      <c r="C92" s="21">
        <f>B92</f>
        <v>3</v>
      </c>
      <c r="D92" s="21">
        <f>C92</f>
        <v>3</v>
      </c>
      <c r="E92" s="21">
        <f>D92</f>
        <v>3</v>
      </c>
      <c r="F92" s="21">
        <f>E92</f>
        <v>3</v>
      </c>
      <c r="G92" s="21">
        <f>F92</f>
        <v>3</v>
      </c>
      <c r="H92" s="21">
        <f>G92</f>
        <v>3</v>
      </c>
      <c r="I92" s="21">
        <f>H92</f>
        <v>3</v>
      </c>
      <c r="J92" s="21">
        <f>I92</f>
        <v>3</v>
      </c>
      <c r="K92" s="21">
        <f>J92</f>
        <v>3</v>
      </c>
      <c r="L92" s="21">
        <f>K92</f>
        <v>3</v>
      </c>
      <c r="M92" s="21">
        <f>L92</f>
        <v>3</v>
      </c>
      <c r="N92" s="21">
        <f>M92</f>
        <v>3</v>
      </c>
      <c r="O92" s="21">
        <f>N92</f>
        <v>3</v>
      </c>
      <c r="P92" s="21">
        <f>O92</f>
        <v>3</v>
      </c>
      <c r="Q92" s="21">
        <f>P92</f>
        <v>3</v>
      </c>
      <c r="R92" s="21">
        <f>Q92</f>
        <v>3</v>
      </c>
      <c r="S92" s="21">
        <f>R92</f>
        <v>3</v>
      </c>
      <c r="T92" s="21">
        <f>S92</f>
        <v>3</v>
      </c>
      <c r="U92" s="21">
        <f>T92</f>
        <v>3</v>
      </c>
      <c r="V92" s="21">
        <f>U92</f>
        <v>3</v>
      </c>
      <c r="W92" s="21">
        <f>V92</f>
        <v>3</v>
      </c>
      <c r="X92" s="21">
        <f>W92</f>
        <v>3</v>
      </c>
      <c r="Y92" s="21">
        <f>X92</f>
        <v>3</v>
      </c>
      <c r="Z92" s="21">
        <f>Y92</f>
        <v>3</v>
      </c>
      <c r="AA92" s="21">
        <f>Z92</f>
        <v>3</v>
      </c>
      <c r="AB92" s="21">
        <f>AA92</f>
        <v>3</v>
      </c>
      <c r="AC92" s="21">
        <f>AB92</f>
        <v>3</v>
      </c>
      <c r="AD92" s="21">
        <f>AC92</f>
        <v>3</v>
      </c>
      <c r="AE92" s="21">
        <f>AD92</f>
        <v>3</v>
      </c>
      <c r="AF92" s="21">
        <f>AE92</f>
        <v>3</v>
      </c>
      <c r="AG92" s="21">
        <f>AF92</f>
        <v>3</v>
      </c>
      <c r="AH92" s="21">
        <f>AG92</f>
        <v>3</v>
      </c>
      <c r="AI92" s="21">
        <f>AH92</f>
        <v>3</v>
      </c>
      <c r="AJ92" s="21">
        <f>AI92</f>
        <v>3</v>
      </c>
      <c r="AK92" s="21">
        <f>AJ92</f>
        <v>3</v>
      </c>
      <c r="AL92" s="21">
        <f>AK92</f>
        <v>3</v>
      </c>
      <c r="AM92" s="21">
        <f>AL92</f>
        <v>3</v>
      </c>
      <c r="AN92" s="21">
        <f>AM92</f>
        <v>3</v>
      </c>
      <c r="AO92" s="21">
        <f>AN92</f>
        <v>3</v>
      </c>
      <c r="AP92" s="21">
        <f>AO92</f>
        <v>3</v>
      </c>
      <c r="AQ92" s="21">
        <f>AP92</f>
        <v>3</v>
      </c>
      <c r="AR92" s="21">
        <f>AQ92</f>
        <v>3</v>
      </c>
      <c r="AS92" s="21">
        <f>AR92</f>
        <v>3</v>
      </c>
      <c r="AT92" s="21">
        <f>AS92</f>
        <v>3</v>
      </c>
      <c r="AU92" s="21">
        <f>AT92</f>
        <v>3</v>
      </c>
      <c r="AV92" s="21">
        <f>AU92</f>
        <v>3</v>
      </c>
      <c r="AW92" s="21">
        <f>AV92</f>
        <v>3</v>
      </c>
      <c r="AX92" s="21">
        <f>AW92</f>
        <v>3</v>
      </c>
      <c r="AY92" s="21">
        <f>AX92</f>
        <v>3</v>
      </c>
      <c r="AZ92" s="21">
        <f>AY92</f>
        <v>3</v>
      </c>
      <c r="BA92" s="21">
        <f>AZ92</f>
        <v>3</v>
      </c>
      <c r="BB92" s="21">
        <f>BA92</f>
        <v>3</v>
      </c>
    </row>
    <row r="93" spans="1:54" ht="14.25">
      <c r="A93" s="138"/>
      <c r="B93" s="21">
        <f>B92</f>
        <v>3</v>
      </c>
      <c r="C93" s="21">
        <f>B93</f>
        <v>3</v>
      </c>
      <c r="D93" s="21">
        <f>C93</f>
        <v>3</v>
      </c>
      <c r="E93" s="21">
        <f>D93</f>
        <v>3</v>
      </c>
      <c r="F93" s="21">
        <f>E93</f>
        <v>3</v>
      </c>
      <c r="G93" s="21">
        <f>F93</f>
        <v>3</v>
      </c>
      <c r="H93" s="21">
        <f>G93</f>
        <v>3</v>
      </c>
      <c r="I93" s="21">
        <f>H93</f>
        <v>3</v>
      </c>
      <c r="J93" s="21">
        <f>I93</f>
        <v>3</v>
      </c>
      <c r="K93" s="21">
        <f>J93</f>
        <v>3</v>
      </c>
      <c r="L93" s="21">
        <f>K93</f>
        <v>3</v>
      </c>
      <c r="M93" s="21">
        <f>L93</f>
        <v>3</v>
      </c>
      <c r="N93" s="21">
        <f>M93</f>
        <v>3</v>
      </c>
      <c r="O93" s="21">
        <f>N93</f>
        <v>3</v>
      </c>
      <c r="P93" s="21">
        <f>O93</f>
        <v>3</v>
      </c>
      <c r="Q93" s="21">
        <f>P93</f>
        <v>3</v>
      </c>
      <c r="R93" s="21">
        <f>Q93</f>
        <v>3</v>
      </c>
      <c r="S93" s="21">
        <f>R93</f>
        <v>3</v>
      </c>
      <c r="T93" s="21">
        <f>S93</f>
        <v>3</v>
      </c>
      <c r="U93" s="21">
        <f>T93</f>
        <v>3</v>
      </c>
      <c r="V93" s="21">
        <f>U93</f>
        <v>3</v>
      </c>
      <c r="W93" s="21">
        <f>V93</f>
        <v>3</v>
      </c>
      <c r="X93" s="21">
        <f>W93</f>
        <v>3</v>
      </c>
      <c r="Y93" s="21">
        <f>X93</f>
        <v>3</v>
      </c>
      <c r="Z93" s="21">
        <f>Y93</f>
        <v>3</v>
      </c>
      <c r="AA93" s="21">
        <f>Z93</f>
        <v>3</v>
      </c>
      <c r="AB93" s="21">
        <f>AA93</f>
        <v>3</v>
      </c>
      <c r="AC93" s="21">
        <f>AB93</f>
        <v>3</v>
      </c>
      <c r="AD93" s="21">
        <f>AC93</f>
        <v>3</v>
      </c>
      <c r="AE93" s="21">
        <f>AD93</f>
        <v>3</v>
      </c>
      <c r="AF93" s="21">
        <f>AE93</f>
        <v>3</v>
      </c>
      <c r="AG93" s="21">
        <f>AF93</f>
        <v>3</v>
      </c>
      <c r="AH93" s="21">
        <f>AG93</f>
        <v>3</v>
      </c>
      <c r="AI93" s="21">
        <f>AH93</f>
        <v>3</v>
      </c>
      <c r="AJ93" s="21">
        <f>AI93</f>
        <v>3</v>
      </c>
      <c r="AK93" s="21">
        <f>AJ93</f>
        <v>3</v>
      </c>
      <c r="AL93" s="21">
        <f>AK93</f>
        <v>3</v>
      </c>
      <c r="AM93" s="21">
        <f>AL93</f>
        <v>3</v>
      </c>
      <c r="AN93" s="21">
        <f>AM93</f>
        <v>3</v>
      </c>
      <c r="AO93" s="21">
        <f>AN93</f>
        <v>3</v>
      </c>
      <c r="AP93" s="21">
        <f>AO93</f>
        <v>3</v>
      </c>
      <c r="AQ93" s="21">
        <f>AP93</f>
        <v>3</v>
      </c>
      <c r="AR93" s="21">
        <f>AQ93</f>
        <v>3</v>
      </c>
      <c r="AS93" s="21">
        <f>AR93</f>
        <v>3</v>
      </c>
      <c r="AT93" s="21">
        <f>AS93</f>
        <v>3</v>
      </c>
      <c r="AU93" s="21">
        <f>AT93</f>
        <v>3</v>
      </c>
      <c r="AV93" s="21">
        <f>AU93</f>
        <v>3</v>
      </c>
      <c r="AW93" s="21">
        <f>AV93</f>
        <v>3</v>
      </c>
      <c r="AX93" s="21">
        <f>AW93</f>
        <v>3</v>
      </c>
      <c r="AY93" s="21">
        <f>AX93</f>
        <v>3</v>
      </c>
      <c r="AZ93" s="21">
        <f>AY93</f>
        <v>3</v>
      </c>
      <c r="BA93" s="21">
        <f>AZ93</f>
        <v>3</v>
      </c>
      <c r="BB93" s="21">
        <f>BA93</f>
        <v>3</v>
      </c>
    </row>
    <row r="94" spans="1:54" ht="14.25">
      <c r="A94" s="138"/>
      <c r="B94" s="21">
        <f>B93</f>
        <v>3</v>
      </c>
      <c r="C94" s="21">
        <f>B94</f>
        <v>3</v>
      </c>
      <c r="D94" s="21">
        <f>C94</f>
        <v>3</v>
      </c>
      <c r="E94" s="21">
        <f>D94</f>
        <v>3</v>
      </c>
      <c r="F94" s="21">
        <f>E94</f>
        <v>3</v>
      </c>
      <c r="G94" s="21">
        <f>F94</f>
        <v>3</v>
      </c>
      <c r="H94" s="21">
        <f>G94</f>
        <v>3</v>
      </c>
      <c r="I94" s="21">
        <f>H94</f>
        <v>3</v>
      </c>
      <c r="J94" s="21">
        <f>I94</f>
        <v>3</v>
      </c>
      <c r="K94" s="21">
        <f>J94</f>
        <v>3</v>
      </c>
      <c r="L94" s="21">
        <f>K94</f>
        <v>3</v>
      </c>
      <c r="M94" s="21">
        <f>L94</f>
        <v>3</v>
      </c>
      <c r="N94" s="21">
        <f>M94</f>
        <v>3</v>
      </c>
      <c r="O94" s="21">
        <f>N94</f>
        <v>3</v>
      </c>
      <c r="P94" s="21">
        <f>O94</f>
        <v>3</v>
      </c>
      <c r="Q94" s="21">
        <f>P94</f>
        <v>3</v>
      </c>
      <c r="R94" s="21">
        <f>Q94</f>
        <v>3</v>
      </c>
      <c r="S94" s="21">
        <f>R94</f>
        <v>3</v>
      </c>
      <c r="T94" s="21">
        <f>S94</f>
        <v>3</v>
      </c>
      <c r="U94" s="21">
        <f>T94</f>
        <v>3</v>
      </c>
      <c r="V94" s="21">
        <f>U94</f>
        <v>3</v>
      </c>
      <c r="W94" s="21">
        <f>V94</f>
        <v>3</v>
      </c>
      <c r="X94" s="21">
        <f>W94</f>
        <v>3</v>
      </c>
      <c r="Y94" s="21">
        <f>X94</f>
        <v>3</v>
      </c>
      <c r="Z94" s="21">
        <f>Y94</f>
        <v>3</v>
      </c>
      <c r="AA94" s="21">
        <f>Z94</f>
        <v>3</v>
      </c>
      <c r="AB94" s="21">
        <f>AA94</f>
        <v>3</v>
      </c>
      <c r="AC94" s="21">
        <f>AB94</f>
        <v>3</v>
      </c>
      <c r="AD94" s="21">
        <f>AC94</f>
        <v>3</v>
      </c>
      <c r="AE94" s="21">
        <f>AD94</f>
        <v>3</v>
      </c>
      <c r="AF94" s="21">
        <f>AE94</f>
        <v>3</v>
      </c>
      <c r="AG94" s="21">
        <f>AF94</f>
        <v>3</v>
      </c>
      <c r="AH94" s="21">
        <f>AG94</f>
        <v>3</v>
      </c>
      <c r="AI94" s="21">
        <f>AH94</f>
        <v>3</v>
      </c>
      <c r="AJ94" s="21">
        <f>AI94</f>
        <v>3</v>
      </c>
      <c r="AK94" s="21">
        <f>AJ94</f>
        <v>3</v>
      </c>
      <c r="AL94" s="21">
        <f>AK94</f>
        <v>3</v>
      </c>
      <c r="AM94" s="21">
        <f>AL94</f>
        <v>3</v>
      </c>
      <c r="AN94" s="21">
        <f>AM94</f>
        <v>3</v>
      </c>
      <c r="AO94" s="21">
        <f>AN94</f>
        <v>3</v>
      </c>
      <c r="AP94" s="21">
        <f>AO94</f>
        <v>3</v>
      </c>
      <c r="AQ94" s="21">
        <f>AP94</f>
        <v>3</v>
      </c>
      <c r="AR94" s="21">
        <f>AQ94</f>
        <v>3</v>
      </c>
      <c r="AS94" s="21">
        <f>AR94</f>
        <v>3</v>
      </c>
      <c r="AT94" s="21">
        <f>AS94</f>
        <v>3</v>
      </c>
      <c r="AU94" s="21">
        <f>AT94</f>
        <v>3</v>
      </c>
      <c r="AV94" s="21">
        <f>AU94</f>
        <v>3</v>
      </c>
      <c r="AW94" s="21">
        <f>AV94</f>
        <v>3</v>
      </c>
      <c r="AX94" s="21">
        <f>AW94</f>
        <v>3</v>
      </c>
      <c r="AY94" s="21">
        <f>AX94</f>
        <v>3</v>
      </c>
      <c r="AZ94" s="21">
        <f>AY94</f>
        <v>3</v>
      </c>
      <c r="BA94" s="21">
        <f>AZ94</f>
        <v>3</v>
      </c>
      <c r="BB94" s="21">
        <f>BA94</f>
        <v>3</v>
      </c>
    </row>
    <row r="95" spans="1:54" ht="14.25">
      <c r="A95" s="138"/>
      <c r="B95" s="21">
        <f>B94</f>
        <v>3</v>
      </c>
      <c r="C95" s="21">
        <f>B95</f>
        <v>3</v>
      </c>
      <c r="D95" s="21">
        <f>C95</f>
        <v>3</v>
      </c>
      <c r="E95" s="21">
        <f>D95</f>
        <v>3</v>
      </c>
      <c r="F95" s="21">
        <f>E95</f>
        <v>3</v>
      </c>
      <c r="G95" s="21">
        <f>F95</f>
        <v>3</v>
      </c>
      <c r="H95" s="21">
        <f>G95</f>
        <v>3</v>
      </c>
      <c r="I95" s="21">
        <f>H95</f>
        <v>3</v>
      </c>
      <c r="J95" s="21">
        <f>I95</f>
        <v>3</v>
      </c>
      <c r="K95" s="21">
        <f>J95</f>
        <v>3</v>
      </c>
      <c r="L95" s="21">
        <f>K95</f>
        <v>3</v>
      </c>
      <c r="M95" s="21">
        <f>L95</f>
        <v>3</v>
      </c>
      <c r="N95" s="21">
        <f>M95</f>
        <v>3</v>
      </c>
      <c r="O95" s="21">
        <f>N95</f>
        <v>3</v>
      </c>
      <c r="P95" s="21">
        <f>O95</f>
        <v>3</v>
      </c>
      <c r="Q95" s="21">
        <f>P95</f>
        <v>3</v>
      </c>
      <c r="R95" s="21">
        <f>Q95</f>
        <v>3</v>
      </c>
      <c r="S95" s="21">
        <f>R95</f>
        <v>3</v>
      </c>
      <c r="T95" s="21">
        <f>S95</f>
        <v>3</v>
      </c>
      <c r="U95" s="21">
        <f>T95</f>
        <v>3</v>
      </c>
      <c r="V95" s="21">
        <f>U95</f>
        <v>3</v>
      </c>
      <c r="W95" s="21">
        <f>V95</f>
        <v>3</v>
      </c>
      <c r="X95" s="21">
        <f>W95</f>
        <v>3</v>
      </c>
      <c r="Y95" s="21">
        <f>X95</f>
        <v>3</v>
      </c>
      <c r="Z95" s="21">
        <f>Y95</f>
        <v>3</v>
      </c>
      <c r="AA95" s="21">
        <f>Z95</f>
        <v>3</v>
      </c>
      <c r="AB95" s="21">
        <f>AA95</f>
        <v>3</v>
      </c>
      <c r="AC95" s="21">
        <f>AB95</f>
        <v>3</v>
      </c>
      <c r="AD95" s="21">
        <f>AC95</f>
        <v>3</v>
      </c>
      <c r="AE95" s="21">
        <f>AD95</f>
        <v>3</v>
      </c>
      <c r="AF95" s="21">
        <f>AE95</f>
        <v>3</v>
      </c>
      <c r="AG95" s="21">
        <f>AF95</f>
        <v>3</v>
      </c>
      <c r="AH95" s="21">
        <f>AG95</f>
        <v>3</v>
      </c>
      <c r="AI95" s="21">
        <f>AH95</f>
        <v>3</v>
      </c>
      <c r="AJ95" s="21">
        <f>AI95</f>
        <v>3</v>
      </c>
      <c r="AK95" s="21">
        <f>AJ95</f>
        <v>3</v>
      </c>
      <c r="AL95" s="21">
        <f>AK95</f>
        <v>3</v>
      </c>
      <c r="AM95" s="21">
        <f>AL95</f>
        <v>3</v>
      </c>
      <c r="AN95" s="21">
        <f>AM95</f>
        <v>3</v>
      </c>
      <c r="AO95" s="21">
        <f>AN95</f>
        <v>3</v>
      </c>
      <c r="AP95" s="21">
        <f>AO95</f>
        <v>3</v>
      </c>
      <c r="AQ95" s="21">
        <f>AP95</f>
        <v>3</v>
      </c>
      <c r="AR95" s="21">
        <f>AQ95</f>
        <v>3</v>
      </c>
      <c r="AS95" s="21">
        <f>AR95</f>
        <v>3</v>
      </c>
      <c r="AT95" s="21">
        <f>AS95</f>
        <v>3</v>
      </c>
      <c r="AU95" s="21">
        <f>AT95</f>
        <v>3</v>
      </c>
      <c r="AV95" s="21">
        <f>AU95</f>
        <v>3</v>
      </c>
      <c r="AW95" s="21">
        <f>AV95</f>
        <v>3</v>
      </c>
      <c r="AX95" s="21">
        <f>AW95</f>
        <v>3</v>
      </c>
      <c r="AY95" s="21">
        <f>AX95</f>
        <v>3</v>
      </c>
      <c r="AZ95" s="21">
        <f>AY95</f>
        <v>3</v>
      </c>
      <c r="BA95" s="21">
        <f>AZ95</f>
        <v>3</v>
      </c>
      <c r="BB95" s="21">
        <f>BA95</f>
        <v>3</v>
      </c>
    </row>
    <row r="96" spans="1:54" ht="14.25">
      <c r="A96" s="138"/>
      <c r="B96" s="21">
        <f>B95</f>
        <v>3</v>
      </c>
      <c r="C96" s="21">
        <f>B96</f>
        <v>3</v>
      </c>
      <c r="D96" s="21">
        <f>C96</f>
        <v>3</v>
      </c>
      <c r="E96" s="21">
        <f>D96</f>
        <v>3</v>
      </c>
      <c r="F96" s="21">
        <f>E96</f>
        <v>3</v>
      </c>
      <c r="G96" s="21">
        <f>F96</f>
        <v>3</v>
      </c>
      <c r="H96" s="21">
        <f>G96</f>
        <v>3</v>
      </c>
      <c r="I96" s="21">
        <f>H96</f>
        <v>3</v>
      </c>
      <c r="J96" s="21">
        <f>I96</f>
        <v>3</v>
      </c>
      <c r="K96" s="21">
        <f>J96</f>
        <v>3</v>
      </c>
      <c r="L96" s="21">
        <f>K96</f>
        <v>3</v>
      </c>
      <c r="M96" s="21">
        <f>L96</f>
        <v>3</v>
      </c>
      <c r="N96" s="21">
        <f>M96</f>
        <v>3</v>
      </c>
      <c r="O96" s="21">
        <f>N96</f>
        <v>3</v>
      </c>
      <c r="P96" s="21">
        <f>O96</f>
        <v>3</v>
      </c>
      <c r="Q96" s="21">
        <f>P96</f>
        <v>3</v>
      </c>
      <c r="R96" s="21">
        <f>Q96</f>
        <v>3</v>
      </c>
      <c r="S96" s="21">
        <f>R96</f>
        <v>3</v>
      </c>
      <c r="T96" s="21">
        <f>S96</f>
        <v>3</v>
      </c>
      <c r="U96" s="21">
        <f>T96</f>
        <v>3</v>
      </c>
      <c r="V96" s="21">
        <f>U96</f>
        <v>3</v>
      </c>
      <c r="W96" s="21">
        <f>V96</f>
        <v>3</v>
      </c>
      <c r="X96" s="21">
        <f>W96</f>
        <v>3</v>
      </c>
      <c r="Y96" s="21">
        <f>X96</f>
        <v>3</v>
      </c>
      <c r="Z96" s="21">
        <f>Y96</f>
        <v>3</v>
      </c>
      <c r="AA96" s="21">
        <f>Z96</f>
        <v>3</v>
      </c>
      <c r="AB96" s="21">
        <f>AA96</f>
        <v>3</v>
      </c>
      <c r="AC96" s="21">
        <f>AB96</f>
        <v>3</v>
      </c>
      <c r="AD96" s="21">
        <f>AC96</f>
        <v>3</v>
      </c>
      <c r="AE96" s="21">
        <f>AD96</f>
        <v>3</v>
      </c>
      <c r="AF96" s="21">
        <f>AE96</f>
        <v>3</v>
      </c>
      <c r="AG96" s="21">
        <f>AF96</f>
        <v>3</v>
      </c>
      <c r="AH96" s="21">
        <f>AG96</f>
        <v>3</v>
      </c>
      <c r="AI96" s="21">
        <f>AH96</f>
        <v>3</v>
      </c>
      <c r="AJ96" s="21">
        <f>AI96</f>
        <v>3</v>
      </c>
      <c r="AK96" s="21">
        <f>AJ96</f>
        <v>3</v>
      </c>
      <c r="AL96" s="21">
        <f>AK96</f>
        <v>3</v>
      </c>
      <c r="AM96" s="21">
        <f>AL96</f>
        <v>3</v>
      </c>
      <c r="AN96" s="21">
        <f>AM96</f>
        <v>3</v>
      </c>
      <c r="AO96" s="21">
        <f>AN96</f>
        <v>3</v>
      </c>
      <c r="AP96" s="21">
        <f>AO96</f>
        <v>3</v>
      </c>
      <c r="AQ96" s="21">
        <f>AP96</f>
        <v>3</v>
      </c>
      <c r="AR96" s="21">
        <f>AQ96</f>
        <v>3</v>
      </c>
      <c r="AS96" s="21">
        <f>AR96</f>
        <v>3</v>
      </c>
      <c r="AT96" s="21">
        <f>AS96</f>
        <v>3</v>
      </c>
      <c r="AU96" s="21">
        <f>AT96</f>
        <v>3</v>
      </c>
      <c r="AV96" s="21">
        <f>AU96</f>
        <v>3</v>
      </c>
      <c r="AW96" s="21">
        <f>AV96</f>
        <v>3</v>
      </c>
      <c r="AX96" s="21">
        <f>AW96</f>
        <v>3</v>
      </c>
      <c r="AY96" s="21">
        <f>AX96</f>
        <v>3</v>
      </c>
      <c r="AZ96" s="21">
        <f>AY96</f>
        <v>3</v>
      </c>
      <c r="BA96" s="21">
        <f>AZ96</f>
        <v>3</v>
      </c>
      <c r="BB96" s="21">
        <f>BA96</f>
        <v>3</v>
      </c>
    </row>
    <row r="97" spans="1:54" ht="14.25">
      <c r="A97" s="138"/>
      <c r="B97" s="21">
        <f>B96</f>
        <v>3</v>
      </c>
      <c r="C97" s="21">
        <f>B97</f>
        <v>3</v>
      </c>
      <c r="D97" s="21">
        <f>C97</f>
        <v>3</v>
      </c>
      <c r="E97" s="21">
        <f>D97</f>
        <v>3</v>
      </c>
      <c r="F97" s="21">
        <f>E97</f>
        <v>3</v>
      </c>
      <c r="G97" s="21">
        <f>F97</f>
        <v>3</v>
      </c>
      <c r="H97" s="21">
        <f>G97</f>
        <v>3</v>
      </c>
      <c r="I97" s="21">
        <f>H97</f>
        <v>3</v>
      </c>
      <c r="J97" s="21">
        <f>I97</f>
        <v>3</v>
      </c>
      <c r="K97" s="21">
        <f>J97</f>
        <v>3</v>
      </c>
      <c r="L97" s="21">
        <f>K97</f>
        <v>3</v>
      </c>
      <c r="M97" s="21">
        <f>L97</f>
        <v>3</v>
      </c>
      <c r="N97" s="21">
        <f>M97</f>
        <v>3</v>
      </c>
      <c r="O97" s="21">
        <f>N97</f>
        <v>3</v>
      </c>
      <c r="P97" s="21">
        <f>O97</f>
        <v>3</v>
      </c>
      <c r="Q97" s="21">
        <f>P97</f>
        <v>3</v>
      </c>
      <c r="R97" s="21">
        <f>Q97</f>
        <v>3</v>
      </c>
      <c r="S97" s="21">
        <f>R97</f>
        <v>3</v>
      </c>
      <c r="T97" s="21">
        <f>S97</f>
        <v>3</v>
      </c>
      <c r="U97" s="21">
        <f>T97</f>
        <v>3</v>
      </c>
      <c r="V97" s="21">
        <f>U97</f>
        <v>3</v>
      </c>
      <c r="W97" s="21">
        <f>V97</f>
        <v>3</v>
      </c>
      <c r="X97" s="21">
        <f>W97</f>
        <v>3</v>
      </c>
      <c r="Y97" s="21">
        <f>X97</f>
        <v>3</v>
      </c>
      <c r="Z97" s="21">
        <f>Y97</f>
        <v>3</v>
      </c>
      <c r="AA97" s="21">
        <f>Z97</f>
        <v>3</v>
      </c>
      <c r="AB97" s="21">
        <f>AA97</f>
        <v>3</v>
      </c>
      <c r="AC97" s="21">
        <f>AB97</f>
        <v>3</v>
      </c>
      <c r="AD97" s="21">
        <f>AC97</f>
        <v>3</v>
      </c>
      <c r="AE97" s="21">
        <f>AD97</f>
        <v>3</v>
      </c>
      <c r="AF97" s="21">
        <f>AE97</f>
        <v>3</v>
      </c>
      <c r="AG97" s="21">
        <f>AF97</f>
        <v>3</v>
      </c>
      <c r="AH97" s="21">
        <f>AG97</f>
        <v>3</v>
      </c>
      <c r="AI97" s="21">
        <f>AH97</f>
        <v>3</v>
      </c>
      <c r="AJ97" s="21">
        <f>AI97</f>
        <v>3</v>
      </c>
      <c r="AK97" s="21">
        <f>AJ97</f>
        <v>3</v>
      </c>
      <c r="AL97" s="21">
        <f>AK97</f>
        <v>3</v>
      </c>
      <c r="AM97" s="21">
        <f>AL97</f>
        <v>3</v>
      </c>
      <c r="AN97" s="21">
        <f>AM97</f>
        <v>3</v>
      </c>
      <c r="AO97" s="21">
        <f>AN97</f>
        <v>3</v>
      </c>
      <c r="AP97" s="21">
        <f>AO97</f>
        <v>3</v>
      </c>
      <c r="AQ97" s="21">
        <f>AP97</f>
        <v>3</v>
      </c>
      <c r="AR97" s="21">
        <f>AQ97</f>
        <v>3</v>
      </c>
      <c r="AS97" s="21">
        <f>AR97</f>
        <v>3</v>
      </c>
      <c r="AT97" s="21">
        <f>AS97</f>
        <v>3</v>
      </c>
      <c r="AU97" s="21">
        <f>AT97</f>
        <v>3</v>
      </c>
      <c r="AV97" s="21">
        <f>AU97</f>
        <v>3</v>
      </c>
      <c r="AW97" s="21">
        <f>AV97</f>
        <v>3</v>
      </c>
      <c r="AX97" s="21">
        <f>AW97</f>
        <v>3</v>
      </c>
      <c r="AY97" s="21">
        <f>AX97</f>
        <v>3</v>
      </c>
      <c r="AZ97" s="21">
        <f>AY97</f>
        <v>3</v>
      </c>
      <c r="BA97" s="21">
        <f>AZ97</f>
        <v>3</v>
      </c>
      <c r="BB97" s="21">
        <f>BA97</f>
        <v>3</v>
      </c>
    </row>
    <row r="98" spans="1:54" ht="14.25">
      <c r="A98" s="138"/>
      <c r="B98" s="21">
        <f>B97</f>
        <v>3</v>
      </c>
      <c r="C98" s="21">
        <f>B98</f>
        <v>3</v>
      </c>
      <c r="D98" s="21">
        <f>C98</f>
        <v>3</v>
      </c>
      <c r="E98" s="21">
        <f>D98</f>
        <v>3</v>
      </c>
      <c r="F98" s="21">
        <f>E98</f>
        <v>3</v>
      </c>
      <c r="G98" s="21">
        <f>F98</f>
        <v>3</v>
      </c>
      <c r="H98" s="21">
        <f>G98</f>
        <v>3</v>
      </c>
      <c r="I98" s="21">
        <f>H98</f>
        <v>3</v>
      </c>
      <c r="J98" s="21">
        <f>I98</f>
        <v>3</v>
      </c>
      <c r="K98" s="21">
        <f>J98</f>
        <v>3</v>
      </c>
      <c r="L98" s="21">
        <f>K98</f>
        <v>3</v>
      </c>
      <c r="M98" s="21">
        <f>L98</f>
        <v>3</v>
      </c>
      <c r="N98" s="21">
        <f>M98</f>
        <v>3</v>
      </c>
      <c r="O98" s="21">
        <f>N98</f>
        <v>3</v>
      </c>
      <c r="P98" s="21">
        <f>O98</f>
        <v>3</v>
      </c>
      <c r="Q98" s="21">
        <f>P98</f>
        <v>3</v>
      </c>
      <c r="R98" s="21">
        <f>Q98</f>
        <v>3</v>
      </c>
      <c r="S98" s="21">
        <f>R98</f>
        <v>3</v>
      </c>
      <c r="T98" s="21">
        <f>S98</f>
        <v>3</v>
      </c>
      <c r="U98" s="21">
        <f>T98</f>
        <v>3</v>
      </c>
      <c r="V98" s="21">
        <f>U98</f>
        <v>3</v>
      </c>
      <c r="W98" s="21">
        <f>V98</f>
        <v>3</v>
      </c>
      <c r="X98" s="21">
        <f>W98</f>
        <v>3</v>
      </c>
      <c r="Y98" s="21">
        <f>X98</f>
        <v>3</v>
      </c>
      <c r="Z98" s="21">
        <f>Y98</f>
        <v>3</v>
      </c>
      <c r="AA98" s="21">
        <f>Z98</f>
        <v>3</v>
      </c>
      <c r="AB98" s="21">
        <f>AA98</f>
        <v>3</v>
      </c>
      <c r="AC98" s="21">
        <f>AB98</f>
        <v>3</v>
      </c>
      <c r="AD98" s="21">
        <f>AC98</f>
        <v>3</v>
      </c>
      <c r="AE98" s="21">
        <f>AD98</f>
        <v>3</v>
      </c>
      <c r="AF98" s="21">
        <f>AE98</f>
        <v>3</v>
      </c>
      <c r="AG98" s="21">
        <f>AF98</f>
        <v>3</v>
      </c>
      <c r="AH98" s="21">
        <f>AG98</f>
        <v>3</v>
      </c>
      <c r="AI98" s="21">
        <f>AH98</f>
        <v>3</v>
      </c>
      <c r="AJ98" s="21">
        <f>AI98</f>
        <v>3</v>
      </c>
      <c r="AK98" s="21">
        <f>AJ98</f>
        <v>3</v>
      </c>
      <c r="AL98" s="21">
        <f>AK98</f>
        <v>3</v>
      </c>
      <c r="AM98" s="21">
        <f>AL98</f>
        <v>3</v>
      </c>
      <c r="AN98" s="21">
        <f>AM98</f>
        <v>3</v>
      </c>
      <c r="AO98" s="21">
        <f>AN98</f>
        <v>3</v>
      </c>
      <c r="AP98" s="21">
        <f>AO98</f>
        <v>3</v>
      </c>
      <c r="AQ98" s="21">
        <f>AP98</f>
        <v>3</v>
      </c>
      <c r="AR98" s="21">
        <f>AQ98</f>
        <v>3</v>
      </c>
      <c r="AS98" s="21">
        <f>AR98</f>
        <v>3</v>
      </c>
      <c r="AT98" s="21">
        <f>AS98</f>
        <v>3</v>
      </c>
      <c r="AU98" s="21">
        <f>AT98</f>
        <v>3</v>
      </c>
      <c r="AV98" s="21">
        <f>AU98</f>
        <v>3</v>
      </c>
      <c r="AW98" s="21">
        <f>AV98</f>
        <v>3</v>
      </c>
      <c r="AX98" s="21">
        <f>AW98</f>
        <v>3</v>
      </c>
      <c r="AY98" s="21">
        <f>AX98</f>
        <v>3</v>
      </c>
      <c r="AZ98" s="21">
        <f>AY98</f>
        <v>3</v>
      </c>
      <c r="BA98" s="21">
        <f>AZ98</f>
        <v>3</v>
      </c>
      <c r="BB98" s="21">
        <f>BA98</f>
        <v>3</v>
      </c>
    </row>
    <row r="99" spans="1:54" ht="14.25">
      <c r="A99" s="138"/>
      <c r="B99" s="21">
        <f>B98</f>
        <v>3</v>
      </c>
      <c r="C99" s="21">
        <f>B99</f>
        <v>3</v>
      </c>
      <c r="D99" s="21">
        <f>C99</f>
        <v>3</v>
      </c>
      <c r="E99" s="21">
        <f>D99</f>
        <v>3</v>
      </c>
      <c r="F99" s="21">
        <f>E99</f>
        <v>3</v>
      </c>
      <c r="G99" s="21">
        <f>F99</f>
        <v>3</v>
      </c>
      <c r="H99" s="21">
        <f>G99</f>
        <v>3</v>
      </c>
      <c r="I99" s="21">
        <f>H99</f>
        <v>3</v>
      </c>
      <c r="J99" s="21">
        <f>I99</f>
        <v>3</v>
      </c>
      <c r="K99" s="21">
        <f>J99</f>
        <v>3</v>
      </c>
      <c r="L99" s="21">
        <f>K99</f>
        <v>3</v>
      </c>
      <c r="M99" s="21">
        <f>L99</f>
        <v>3</v>
      </c>
      <c r="N99" s="21">
        <f>M99</f>
        <v>3</v>
      </c>
      <c r="O99" s="21">
        <f>N99</f>
        <v>3</v>
      </c>
      <c r="P99" s="21">
        <f>O99</f>
        <v>3</v>
      </c>
      <c r="Q99" s="21">
        <f>P99</f>
        <v>3</v>
      </c>
      <c r="R99" s="21">
        <f>Q99</f>
        <v>3</v>
      </c>
      <c r="S99" s="21">
        <f>R99</f>
        <v>3</v>
      </c>
      <c r="T99" s="21">
        <f>S99</f>
        <v>3</v>
      </c>
      <c r="U99" s="21">
        <f>T99</f>
        <v>3</v>
      </c>
      <c r="V99" s="21">
        <f>U99</f>
        <v>3</v>
      </c>
      <c r="W99" s="21">
        <f>V99</f>
        <v>3</v>
      </c>
      <c r="X99" s="21">
        <f>W99</f>
        <v>3</v>
      </c>
      <c r="Y99" s="21">
        <f>X99</f>
        <v>3</v>
      </c>
      <c r="Z99" s="21">
        <f>Y99</f>
        <v>3</v>
      </c>
      <c r="AA99" s="21">
        <f>Z99</f>
        <v>3</v>
      </c>
      <c r="AB99" s="21">
        <f>AA99</f>
        <v>3</v>
      </c>
      <c r="AC99" s="21">
        <f>AB99</f>
        <v>3</v>
      </c>
      <c r="AD99" s="21">
        <f>AC99</f>
        <v>3</v>
      </c>
      <c r="AE99" s="21">
        <f>AD99</f>
        <v>3</v>
      </c>
      <c r="AF99" s="21">
        <f>AE99</f>
        <v>3</v>
      </c>
      <c r="AG99" s="21">
        <f>AF99</f>
        <v>3</v>
      </c>
      <c r="AH99" s="21">
        <f>AG99</f>
        <v>3</v>
      </c>
      <c r="AI99" s="21">
        <f>AH99</f>
        <v>3</v>
      </c>
      <c r="AJ99" s="21">
        <f>AI99</f>
        <v>3</v>
      </c>
      <c r="AK99" s="21">
        <f>AJ99</f>
        <v>3</v>
      </c>
      <c r="AL99" s="21">
        <f>AK99</f>
        <v>3</v>
      </c>
      <c r="AM99" s="21">
        <f>AL99</f>
        <v>3</v>
      </c>
      <c r="AN99" s="21">
        <f>AM99</f>
        <v>3</v>
      </c>
      <c r="AO99" s="21">
        <f>AN99</f>
        <v>3</v>
      </c>
      <c r="AP99" s="21">
        <f>AO99</f>
        <v>3</v>
      </c>
      <c r="AQ99" s="21">
        <f>AP99</f>
        <v>3</v>
      </c>
      <c r="AR99" s="21">
        <f>AQ99</f>
        <v>3</v>
      </c>
      <c r="AS99" s="21">
        <f>AR99</f>
        <v>3</v>
      </c>
      <c r="AT99" s="21">
        <f>AS99</f>
        <v>3</v>
      </c>
      <c r="AU99" s="21">
        <f>AT99</f>
        <v>3</v>
      </c>
      <c r="AV99" s="21">
        <f>AU99</f>
        <v>3</v>
      </c>
      <c r="AW99" s="21">
        <f>AV99</f>
        <v>3</v>
      </c>
      <c r="AX99" s="21">
        <f>AW99</f>
        <v>3</v>
      </c>
      <c r="AY99" s="21">
        <f>AX99</f>
        <v>3</v>
      </c>
      <c r="AZ99" s="21">
        <f>AY99</f>
        <v>3</v>
      </c>
      <c r="BA99" s="21">
        <f>AZ99</f>
        <v>3</v>
      </c>
      <c r="BB99" s="21">
        <f>BA99</f>
        <v>3</v>
      </c>
    </row>
    <row r="100" spans="1:54" ht="14.25">
      <c r="A100" s="138"/>
      <c r="B100" s="21">
        <f>B99</f>
        <v>3</v>
      </c>
      <c r="C100" s="21">
        <f>B100</f>
        <v>3</v>
      </c>
      <c r="D100" s="21">
        <f>C100</f>
        <v>3</v>
      </c>
      <c r="E100" s="21">
        <f>D100</f>
        <v>3</v>
      </c>
      <c r="F100" s="21">
        <f>E100</f>
        <v>3</v>
      </c>
      <c r="G100" s="21">
        <f>F100</f>
        <v>3</v>
      </c>
      <c r="H100" s="21">
        <f>G100</f>
        <v>3</v>
      </c>
      <c r="I100" s="21">
        <f>H100</f>
        <v>3</v>
      </c>
      <c r="J100" s="21">
        <f>I100</f>
        <v>3</v>
      </c>
      <c r="K100" s="21">
        <f>J100</f>
        <v>3</v>
      </c>
      <c r="L100" s="21">
        <f>K100</f>
        <v>3</v>
      </c>
      <c r="M100" s="21">
        <f>L100</f>
        <v>3</v>
      </c>
      <c r="N100" s="21">
        <f>M100</f>
        <v>3</v>
      </c>
      <c r="O100" s="21">
        <f>N100</f>
        <v>3</v>
      </c>
      <c r="P100" s="21">
        <f>O100</f>
        <v>3</v>
      </c>
      <c r="Q100" s="21">
        <f>P100</f>
        <v>3</v>
      </c>
      <c r="R100" s="21">
        <f>Q100</f>
        <v>3</v>
      </c>
      <c r="S100" s="21">
        <f>R100</f>
        <v>3</v>
      </c>
      <c r="T100" s="21">
        <f>S100</f>
        <v>3</v>
      </c>
      <c r="U100" s="21">
        <f>T100</f>
        <v>3</v>
      </c>
      <c r="V100" s="21">
        <f>U100</f>
        <v>3</v>
      </c>
      <c r="W100" s="21">
        <f>V100</f>
        <v>3</v>
      </c>
      <c r="X100" s="21">
        <f>W100</f>
        <v>3</v>
      </c>
      <c r="Y100" s="21">
        <f>X100</f>
        <v>3</v>
      </c>
      <c r="Z100" s="21">
        <f>Y100</f>
        <v>3</v>
      </c>
      <c r="AA100" s="21">
        <f>Z100</f>
        <v>3</v>
      </c>
      <c r="AB100" s="21">
        <f>AA100</f>
        <v>3</v>
      </c>
      <c r="AC100" s="21">
        <f>AB100</f>
        <v>3</v>
      </c>
      <c r="AD100" s="21">
        <f>AC100</f>
        <v>3</v>
      </c>
      <c r="AE100" s="21">
        <f>AD100</f>
        <v>3</v>
      </c>
      <c r="AF100" s="21">
        <f>AE100</f>
        <v>3</v>
      </c>
      <c r="AG100" s="21">
        <f>AF100</f>
        <v>3</v>
      </c>
      <c r="AH100" s="21">
        <f>AG100</f>
        <v>3</v>
      </c>
      <c r="AI100" s="21">
        <f>AH100</f>
        <v>3</v>
      </c>
      <c r="AJ100" s="21">
        <f>AI100</f>
        <v>3</v>
      </c>
      <c r="AK100" s="21">
        <f>AJ100</f>
        <v>3</v>
      </c>
      <c r="AL100" s="21">
        <f>AK100</f>
        <v>3</v>
      </c>
      <c r="AM100" s="21">
        <f>AL100</f>
        <v>3</v>
      </c>
      <c r="AN100" s="21">
        <f>AM100</f>
        <v>3</v>
      </c>
      <c r="AO100" s="21">
        <f>AN100</f>
        <v>3</v>
      </c>
      <c r="AP100" s="21">
        <f>AO100</f>
        <v>3</v>
      </c>
      <c r="AQ100" s="21">
        <f>AP100</f>
        <v>3</v>
      </c>
      <c r="AR100" s="21">
        <f>AQ100</f>
        <v>3</v>
      </c>
      <c r="AS100" s="21">
        <f>AR100</f>
        <v>3</v>
      </c>
      <c r="AT100" s="21">
        <f>AS100</f>
        <v>3</v>
      </c>
      <c r="AU100" s="21">
        <f>AT100</f>
        <v>3</v>
      </c>
      <c r="AV100" s="21">
        <f>AU100</f>
        <v>3</v>
      </c>
      <c r="AW100" s="21">
        <f>AV100</f>
        <v>3</v>
      </c>
      <c r="AX100" s="21">
        <f>AW100</f>
        <v>3</v>
      </c>
      <c r="AY100" s="21">
        <f>AX100</f>
        <v>3</v>
      </c>
      <c r="AZ100" s="21">
        <f>AY100</f>
        <v>3</v>
      </c>
      <c r="BA100" s="21">
        <f>AZ100</f>
        <v>3</v>
      </c>
      <c r="BB100" s="21">
        <f>BA100</f>
        <v>3</v>
      </c>
    </row>
    <row r="101" spans="1:54" ht="14.25">
      <c r="A101" s="138"/>
      <c r="B101" s="21">
        <f>B100</f>
        <v>3</v>
      </c>
      <c r="C101" s="21">
        <f>B101</f>
        <v>3</v>
      </c>
      <c r="D101" s="21">
        <f>C101</f>
        <v>3</v>
      </c>
      <c r="E101" s="21">
        <f>D101</f>
        <v>3</v>
      </c>
      <c r="F101" s="21">
        <f>E101</f>
        <v>3</v>
      </c>
      <c r="G101" s="21">
        <f>F101</f>
        <v>3</v>
      </c>
      <c r="H101" s="21">
        <f>G101</f>
        <v>3</v>
      </c>
      <c r="I101" s="21">
        <f>H101</f>
        <v>3</v>
      </c>
      <c r="J101" s="21">
        <f>I101</f>
        <v>3</v>
      </c>
      <c r="K101" s="21">
        <f>J101</f>
        <v>3</v>
      </c>
      <c r="L101" s="21">
        <f>K101</f>
        <v>3</v>
      </c>
      <c r="M101" s="21">
        <f>L101</f>
        <v>3</v>
      </c>
      <c r="N101" s="21">
        <f>M101</f>
        <v>3</v>
      </c>
      <c r="O101" s="21">
        <f>N101</f>
        <v>3</v>
      </c>
      <c r="P101" s="21">
        <f>O101</f>
        <v>3</v>
      </c>
      <c r="Q101" s="21">
        <f>P101</f>
        <v>3</v>
      </c>
      <c r="R101" s="21">
        <f>Q101</f>
        <v>3</v>
      </c>
      <c r="S101" s="21">
        <f>R101</f>
        <v>3</v>
      </c>
      <c r="T101" s="21">
        <f>S101</f>
        <v>3</v>
      </c>
      <c r="U101" s="21">
        <f>T101</f>
        <v>3</v>
      </c>
      <c r="V101" s="21">
        <f>U101</f>
        <v>3</v>
      </c>
      <c r="W101" s="21">
        <f>V101</f>
        <v>3</v>
      </c>
      <c r="X101" s="21">
        <f>W101</f>
        <v>3</v>
      </c>
      <c r="Y101" s="21">
        <f>X101</f>
        <v>3</v>
      </c>
      <c r="Z101" s="21">
        <f>Y101</f>
        <v>3</v>
      </c>
      <c r="AA101" s="21">
        <f>Z101</f>
        <v>3</v>
      </c>
      <c r="AB101" s="21">
        <f>AA101</f>
        <v>3</v>
      </c>
      <c r="AC101" s="21">
        <f>AB101</f>
        <v>3</v>
      </c>
      <c r="AD101" s="21">
        <f>AC101</f>
        <v>3</v>
      </c>
      <c r="AE101" s="21">
        <f>AD101</f>
        <v>3</v>
      </c>
      <c r="AF101" s="21">
        <f>AE101</f>
        <v>3</v>
      </c>
      <c r="AG101" s="21">
        <f>AF101</f>
        <v>3</v>
      </c>
      <c r="AH101" s="21">
        <f>AG101</f>
        <v>3</v>
      </c>
      <c r="AI101" s="21">
        <f>AH101</f>
        <v>3</v>
      </c>
      <c r="AJ101" s="21">
        <f>AI101</f>
        <v>3</v>
      </c>
      <c r="AK101" s="21">
        <f>AJ101</f>
        <v>3</v>
      </c>
      <c r="AL101" s="21">
        <f>AK101</f>
        <v>3</v>
      </c>
      <c r="AM101" s="21">
        <f>AL101</f>
        <v>3</v>
      </c>
      <c r="AN101" s="21">
        <f>AM101</f>
        <v>3</v>
      </c>
      <c r="AO101" s="21">
        <f>AN101</f>
        <v>3</v>
      </c>
      <c r="AP101" s="21">
        <f>AO101</f>
        <v>3</v>
      </c>
      <c r="AQ101" s="21">
        <f>AP101</f>
        <v>3</v>
      </c>
      <c r="AR101" s="21">
        <f>AQ101</f>
        <v>3</v>
      </c>
      <c r="AS101" s="21">
        <f>AR101</f>
        <v>3</v>
      </c>
      <c r="AT101" s="21">
        <f>AS101</f>
        <v>3</v>
      </c>
      <c r="AU101" s="21">
        <f>AT101</f>
        <v>3</v>
      </c>
      <c r="AV101" s="21">
        <f>AU101</f>
        <v>3</v>
      </c>
      <c r="AW101" s="21">
        <f>AV101</f>
        <v>3</v>
      </c>
      <c r="AX101" s="21">
        <f>AW101</f>
        <v>3</v>
      </c>
      <c r="AY101" s="21">
        <f>AX101</f>
        <v>3</v>
      </c>
      <c r="AZ101" s="21">
        <f>AY101</f>
        <v>3</v>
      </c>
      <c r="BA101" s="21">
        <f>AZ101</f>
        <v>3</v>
      </c>
      <c r="BB101" s="21">
        <f>BA101</f>
        <v>3</v>
      </c>
    </row>
    <row r="102" ht="14.25">
      <c r="A102" s="138"/>
    </row>
    <row r="103" ht="14.25">
      <c r="A103" s="138"/>
    </row>
    <row r="104" ht="14.25">
      <c r="A104" s="138"/>
    </row>
    <row r="105" spans="1:54" ht="50.25">
      <c r="A105" s="138" t="s">
        <v>120</v>
      </c>
      <c r="B105" s="21">
        <f>'Enter Picks &amp; Results - Enter P'!I67</f>
        <v>6</v>
      </c>
      <c r="C105" s="21">
        <f>B105</f>
        <v>6</v>
      </c>
      <c r="D105" s="21">
        <f>C105</f>
        <v>6</v>
      </c>
      <c r="E105" s="21">
        <f>D105</f>
        <v>6</v>
      </c>
      <c r="F105" s="21">
        <f>E105</f>
        <v>6</v>
      </c>
      <c r="G105" s="21">
        <f>F105</f>
        <v>6</v>
      </c>
      <c r="H105" s="21">
        <f>G105</f>
        <v>6</v>
      </c>
      <c r="I105" s="21">
        <f>H105</f>
        <v>6</v>
      </c>
      <c r="J105" s="21">
        <f>I105</f>
        <v>6</v>
      </c>
      <c r="K105" s="21">
        <f>J105</f>
        <v>6</v>
      </c>
      <c r="L105" s="21">
        <f>K105</f>
        <v>6</v>
      </c>
      <c r="M105" s="21">
        <f>L105</f>
        <v>6</v>
      </c>
      <c r="N105" s="21">
        <f>M105</f>
        <v>6</v>
      </c>
      <c r="O105" s="21">
        <f>N105</f>
        <v>6</v>
      </c>
      <c r="P105" s="21">
        <f>O105</f>
        <v>6</v>
      </c>
      <c r="Q105" s="21">
        <f>P105</f>
        <v>6</v>
      </c>
      <c r="R105" s="21">
        <f>Q105</f>
        <v>6</v>
      </c>
      <c r="S105" s="21">
        <f>R105</f>
        <v>6</v>
      </c>
      <c r="T105" s="21">
        <f>S105</f>
        <v>6</v>
      </c>
      <c r="U105" s="21">
        <f>T105</f>
        <v>6</v>
      </c>
      <c r="V105" s="21">
        <f>U105</f>
        <v>6</v>
      </c>
      <c r="W105" s="21">
        <f>V105</f>
        <v>6</v>
      </c>
      <c r="X105" s="21">
        <f>W105</f>
        <v>6</v>
      </c>
      <c r="Y105" s="21">
        <f>X105</f>
        <v>6</v>
      </c>
      <c r="Z105" s="21">
        <f>Y105</f>
        <v>6</v>
      </c>
      <c r="AA105" s="21">
        <f>Z105</f>
        <v>6</v>
      </c>
      <c r="AB105" s="21">
        <f>AA105</f>
        <v>6</v>
      </c>
      <c r="AC105" s="21">
        <f>AB105</f>
        <v>6</v>
      </c>
      <c r="AD105" s="21">
        <f>AC105</f>
        <v>6</v>
      </c>
      <c r="AE105" s="21">
        <f>AD105</f>
        <v>6</v>
      </c>
      <c r="AF105" s="21">
        <f>AE105</f>
        <v>6</v>
      </c>
      <c r="AG105" s="21">
        <f>AF105</f>
        <v>6</v>
      </c>
      <c r="AH105" s="21">
        <f>AG105</f>
        <v>6</v>
      </c>
      <c r="AI105" s="21">
        <f>AH105</f>
        <v>6</v>
      </c>
      <c r="AJ105" s="21">
        <f>AI105</f>
        <v>6</v>
      </c>
      <c r="AK105" s="21">
        <f>AJ105</f>
        <v>6</v>
      </c>
      <c r="AL105" s="21">
        <f>AK105</f>
        <v>6</v>
      </c>
      <c r="AM105" s="21">
        <f>AL105</f>
        <v>6</v>
      </c>
      <c r="AN105" s="21">
        <f>AM105</f>
        <v>6</v>
      </c>
      <c r="AO105" s="21">
        <f>AN105</f>
        <v>6</v>
      </c>
      <c r="AP105" s="21">
        <f>AO105</f>
        <v>6</v>
      </c>
      <c r="AQ105" s="21">
        <f>AP105</f>
        <v>6</v>
      </c>
      <c r="AR105" s="21">
        <f>AQ105</f>
        <v>6</v>
      </c>
      <c r="AS105" s="21">
        <f>AR105</f>
        <v>6</v>
      </c>
      <c r="AT105" s="21">
        <f>AS105</f>
        <v>6</v>
      </c>
      <c r="AU105" s="21">
        <f>AT105</f>
        <v>6</v>
      </c>
      <c r="AV105" s="21">
        <f>AU105</f>
        <v>6</v>
      </c>
      <c r="AW105" s="21">
        <f>AV105</f>
        <v>6</v>
      </c>
      <c r="AX105" s="21">
        <f>AW105</f>
        <v>6</v>
      </c>
      <c r="AY105" s="21">
        <f>AX105</f>
        <v>6</v>
      </c>
      <c r="AZ105" s="21">
        <f>AY105</f>
        <v>6</v>
      </c>
      <c r="BA105" s="21">
        <f>AZ105</f>
        <v>6</v>
      </c>
      <c r="BB105" s="21">
        <f>BA105</f>
        <v>6</v>
      </c>
    </row>
    <row r="106" spans="1:54" ht="14.25">
      <c r="A106" s="138"/>
      <c r="B106" s="21">
        <f>B105</f>
        <v>6</v>
      </c>
      <c r="C106" s="21">
        <f>B106</f>
        <v>6</v>
      </c>
      <c r="D106" s="21">
        <f>C106</f>
        <v>6</v>
      </c>
      <c r="E106" s="21">
        <f>D106</f>
        <v>6</v>
      </c>
      <c r="F106" s="21">
        <f>E106</f>
        <v>6</v>
      </c>
      <c r="G106" s="21">
        <f>F106</f>
        <v>6</v>
      </c>
      <c r="H106" s="21">
        <f>G106</f>
        <v>6</v>
      </c>
      <c r="I106" s="21">
        <f>H106</f>
        <v>6</v>
      </c>
      <c r="J106" s="21">
        <f>I106</f>
        <v>6</v>
      </c>
      <c r="K106" s="21">
        <f>J106</f>
        <v>6</v>
      </c>
      <c r="L106" s="21">
        <f>K106</f>
        <v>6</v>
      </c>
      <c r="M106" s="21">
        <f>L106</f>
        <v>6</v>
      </c>
      <c r="N106" s="21">
        <f>M106</f>
        <v>6</v>
      </c>
      <c r="O106" s="21">
        <f>N106</f>
        <v>6</v>
      </c>
      <c r="P106" s="21">
        <f>O106</f>
        <v>6</v>
      </c>
      <c r="Q106" s="21">
        <f>P106</f>
        <v>6</v>
      </c>
      <c r="R106" s="21">
        <f>Q106</f>
        <v>6</v>
      </c>
      <c r="S106" s="21">
        <f>R106</f>
        <v>6</v>
      </c>
      <c r="T106" s="21">
        <f>S106</f>
        <v>6</v>
      </c>
      <c r="U106" s="21">
        <f>T106</f>
        <v>6</v>
      </c>
      <c r="V106" s="21">
        <f>U106</f>
        <v>6</v>
      </c>
      <c r="W106" s="21">
        <f>V106</f>
        <v>6</v>
      </c>
      <c r="X106" s="21">
        <f>W106</f>
        <v>6</v>
      </c>
      <c r="Y106" s="21">
        <f>X106</f>
        <v>6</v>
      </c>
      <c r="Z106" s="21">
        <f>Y106</f>
        <v>6</v>
      </c>
      <c r="AA106" s="21">
        <f>Z106</f>
        <v>6</v>
      </c>
      <c r="AB106" s="21">
        <f>AA106</f>
        <v>6</v>
      </c>
      <c r="AC106" s="21">
        <f>AB106</f>
        <v>6</v>
      </c>
      <c r="AD106" s="21">
        <f>AC106</f>
        <v>6</v>
      </c>
      <c r="AE106" s="21">
        <f>AD106</f>
        <v>6</v>
      </c>
      <c r="AF106" s="21">
        <f>AE106</f>
        <v>6</v>
      </c>
      <c r="AG106" s="21">
        <f>AF106</f>
        <v>6</v>
      </c>
      <c r="AH106" s="21">
        <f>AG106</f>
        <v>6</v>
      </c>
      <c r="AI106" s="21">
        <f>AH106</f>
        <v>6</v>
      </c>
      <c r="AJ106" s="21">
        <f>AI106</f>
        <v>6</v>
      </c>
      <c r="AK106" s="21">
        <f>AJ106</f>
        <v>6</v>
      </c>
      <c r="AL106" s="21">
        <f>AK106</f>
        <v>6</v>
      </c>
      <c r="AM106" s="21">
        <f>AL106</f>
        <v>6</v>
      </c>
      <c r="AN106" s="21">
        <f>AM106</f>
        <v>6</v>
      </c>
      <c r="AO106" s="21">
        <f>AN106</f>
        <v>6</v>
      </c>
      <c r="AP106" s="21">
        <f>AO106</f>
        <v>6</v>
      </c>
      <c r="AQ106" s="21">
        <f>AP106</f>
        <v>6</v>
      </c>
      <c r="AR106" s="21">
        <f>AQ106</f>
        <v>6</v>
      </c>
      <c r="AS106" s="21">
        <f>AR106</f>
        <v>6</v>
      </c>
      <c r="AT106" s="21">
        <f>AS106</f>
        <v>6</v>
      </c>
      <c r="AU106" s="21">
        <f>AT106</f>
        <v>6</v>
      </c>
      <c r="AV106" s="21">
        <f>AU106</f>
        <v>6</v>
      </c>
      <c r="AW106" s="21">
        <f>AV106</f>
        <v>6</v>
      </c>
      <c r="AX106" s="21">
        <f>AW106</f>
        <v>6</v>
      </c>
      <c r="AY106" s="21">
        <f>AX106</f>
        <v>6</v>
      </c>
      <c r="AZ106" s="21">
        <f>AY106</f>
        <v>6</v>
      </c>
      <c r="BA106" s="21">
        <f>AZ106</f>
        <v>6</v>
      </c>
      <c r="BB106" s="21">
        <f>BA106</f>
        <v>6</v>
      </c>
    </row>
    <row r="107" spans="1:54" ht="14.25">
      <c r="A107" s="138"/>
      <c r="B107" s="21">
        <f>B106</f>
        <v>6</v>
      </c>
      <c r="C107" s="21">
        <f>B107</f>
        <v>6</v>
      </c>
      <c r="D107" s="21">
        <f>C107</f>
        <v>6</v>
      </c>
      <c r="E107" s="21">
        <f>D107</f>
        <v>6</v>
      </c>
      <c r="F107" s="21">
        <f>E107</f>
        <v>6</v>
      </c>
      <c r="G107" s="21">
        <f>F107</f>
        <v>6</v>
      </c>
      <c r="H107" s="21">
        <f>G107</f>
        <v>6</v>
      </c>
      <c r="I107" s="21">
        <f>H107</f>
        <v>6</v>
      </c>
      <c r="J107" s="21">
        <f>I107</f>
        <v>6</v>
      </c>
      <c r="K107" s="21">
        <f>J107</f>
        <v>6</v>
      </c>
      <c r="L107" s="21">
        <f>K107</f>
        <v>6</v>
      </c>
      <c r="M107" s="21">
        <f>L107</f>
        <v>6</v>
      </c>
      <c r="N107" s="21">
        <f>M107</f>
        <v>6</v>
      </c>
      <c r="O107" s="21">
        <f>N107</f>
        <v>6</v>
      </c>
      <c r="P107" s="21">
        <f>O107</f>
        <v>6</v>
      </c>
      <c r="Q107" s="21">
        <f>P107</f>
        <v>6</v>
      </c>
      <c r="R107" s="21">
        <f>Q107</f>
        <v>6</v>
      </c>
      <c r="S107" s="21">
        <f>R107</f>
        <v>6</v>
      </c>
      <c r="T107" s="21">
        <f>S107</f>
        <v>6</v>
      </c>
      <c r="U107" s="21">
        <f>T107</f>
        <v>6</v>
      </c>
      <c r="V107" s="21">
        <f>U107</f>
        <v>6</v>
      </c>
      <c r="W107" s="21">
        <f>V107</f>
        <v>6</v>
      </c>
      <c r="X107" s="21">
        <f>W107</f>
        <v>6</v>
      </c>
      <c r="Y107" s="21">
        <f>X107</f>
        <v>6</v>
      </c>
      <c r="Z107" s="21">
        <f>Y107</f>
        <v>6</v>
      </c>
      <c r="AA107" s="21">
        <f>Z107</f>
        <v>6</v>
      </c>
      <c r="AB107" s="21">
        <f>AA107</f>
        <v>6</v>
      </c>
      <c r="AC107" s="21">
        <f>AB107</f>
        <v>6</v>
      </c>
      <c r="AD107" s="21">
        <f>AC107</f>
        <v>6</v>
      </c>
      <c r="AE107" s="21">
        <f>AD107</f>
        <v>6</v>
      </c>
      <c r="AF107" s="21">
        <f>AE107</f>
        <v>6</v>
      </c>
      <c r="AG107" s="21">
        <f>AF107</f>
        <v>6</v>
      </c>
      <c r="AH107" s="21">
        <f>AG107</f>
        <v>6</v>
      </c>
      <c r="AI107" s="21">
        <f>AH107</f>
        <v>6</v>
      </c>
      <c r="AJ107" s="21">
        <f>AI107</f>
        <v>6</v>
      </c>
      <c r="AK107" s="21">
        <f>AJ107</f>
        <v>6</v>
      </c>
      <c r="AL107" s="21">
        <f>AK107</f>
        <v>6</v>
      </c>
      <c r="AM107" s="21">
        <f>AL107</f>
        <v>6</v>
      </c>
      <c r="AN107" s="21">
        <f>AM107</f>
        <v>6</v>
      </c>
      <c r="AO107" s="21">
        <f>AN107</f>
        <v>6</v>
      </c>
      <c r="AP107" s="21">
        <f>AO107</f>
        <v>6</v>
      </c>
      <c r="AQ107" s="21">
        <f>AP107</f>
        <v>6</v>
      </c>
      <c r="AR107" s="21">
        <f>AQ107</f>
        <v>6</v>
      </c>
      <c r="AS107" s="21">
        <f>AR107</f>
        <v>6</v>
      </c>
      <c r="AT107" s="21">
        <f>AS107</f>
        <v>6</v>
      </c>
      <c r="AU107" s="21">
        <f>AT107</f>
        <v>6</v>
      </c>
      <c r="AV107" s="21">
        <f>AU107</f>
        <v>6</v>
      </c>
      <c r="AW107" s="21">
        <f>AV107</f>
        <v>6</v>
      </c>
      <c r="AX107" s="21">
        <f>AW107</f>
        <v>6</v>
      </c>
      <c r="AY107" s="21">
        <f>AX107</f>
        <v>6</v>
      </c>
      <c r="AZ107" s="21">
        <f>AY107</f>
        <v>6</v>
      </c>
      <c r="BA107" s="21">
        <f>AZ107</f>
        <v>6</v>
      </c>
      <c r="BB107" s="21">
        <f>BA107</f>
        <v>6</v>
      </c>
    </row>
    <row r="108" spans="1:54" ht="50.25">
      <c r="A108" s="138" t="s">
        <v>121</v>
      </c>
      <c r="B108" s="21">
        <f>'Enter Picks &amp; Results - Enter P'!M67</f>
        <v>6</v>
      </c>
      <c r="C108" s="21">
        <f>B108</f>
        <v>6</v>
      </c>
      <c r="D108" s="21">
        <f>C108</f>
        <v>6</v>
      </c>
      <c r="E108" s="21">
        <f>D108</f>
        <v>6</v>
      </c>
      <c r="F108" s="21">
        <f>E108</f>
        <v>6</v>
      </c>
      <c r="G108" s="21">
        <f>F108</f>
        <v>6</v>
      </c>
      <c r="H108" s="21">
        <f>G108</f>
        <v>6</v>
      </c>
      <c r="I108" s="21">
        <f>H108</f>
        <v>6</v>
      </c>
      <c r="J108" s="21">
        <f>I108</f>
        <v>6</v>
      </c>
      <c r="K108" s="21">
        <f>J108</f>
        <v>6</v>
      </c>
      <c r="L108" s="21">
        <f>K108</f>
        <v>6</v>
      </c>
      <c r="M108" s="21">
        <f>L108</f>
        <v>6</v>
      </c>
      <c r="N108" s="21">
        <f>M108</f>
        <v>6</v>
      </c>
      <c r="O108" s="21">
        <f>N108</f>
        <v>6</v>
      </c>
      <c r="P108" s="21">
        <f>O108</f>
        <v>6</v>
      </c>
      <c r="Q108" s="21">
        <f>P108</f>
        <v>6</v>
      </c>
      <c r="R108" s="21">
        <f>Q108</f>
        <v>6</v>
      </c>
      <c r="S108" s="21">
        <f>R108</f>
        <v>6</v>
      </c>
      <c r="T108" s="21">
        <f>S108</f>
        <v>6</v>
      </c>
      <c r="U108" s="21">
        <f>T108</f>
        <v>6</v>
      </c>
      <c r="V108" s="21">
        <f>U108</f>
        <v>6</v>
      </c>
      <c r="W108" s="21">
        <f>V108</f>
        <v>6</v>
      </c>
      <c r="X108" s="21">
        <f>W108</f>
        <v>6</v>
      </c>
      <c r="Y108" s="21">
        <f>X108</f>
        <v>6</v>
      </c>
      <c r="Z108" s="21">
        <f>Y108</f>
        <v>6</v>
      </c>
      <c r="AA108" s="21">
        <f>Z108</f>
        <v>6</v>
      </c>
      <c r="AB108" s="21">
        <f>AA108</f>
        <v>6</v>
      </c>
      <c r="AC108" s="21">
        <f>AB108</f>
        <v>6</v>
      </c>
      <c r="AD108" s="21">
        <f>AC108</f>
        <v>6</v>
      </c>
      <c r="AE108" s="21">
        <f>AD108</f>
        <v>6</v>
      </c>
      <c r="AF108" s="21">
        <f>AE108</f>
        <v>6</v>
      </c>
      <c r="AG108" s="21">
        <f>AF108</f>
        <v>6</v>
      </c>
      <c r="AH108" s="21">
        <f>AG108</f>
        <v>6</v>
      </c>
      <c r="AI108" s="21">
        <f>AH108</f>
        <v>6</v>
      </c>
      <c r="AJ108" s="21">
        <f>AI108</f>
        <v>6</v>
      </c>
      <c r="AK108" s="21">
        <f>AJ108</f>
        <v>6</v>
      </c>
      <c r="AL108" s="21">
        <f>AK108</f>
        <v>6</v>
      </c>
      <c r="AM108" s="21">
        <f>AL108</f>
        <v>6</v>
      </c>
      <c r="AN108" s="21">
        <f>AM108</f>
        <v>6</v>
      </c>
      <c r="AO108" s="21">
        <f>AN108</f>
        <v>6</v>
      </c>
      <c r="AP108" s="21">
        <f>AO108</f>
        <v>6</v>
      </c>
      <c r="AQ108" s="21">
        <f>AP108</f>
        <v>6</v>
      </c>
      <c r="AR108" s="21">
        <f>AQ108</f>
        <v>6</v>
      </c>
      <c r="AS108" s="21">
        <f>AR108</f>
        <v>6</v>
      </c>
      <c r="AT108" s="21">
        <f>AS108</f>
        <v>6</v>
      </c>
      <c r="AU108" s="21">
        <f>AT108</f>
        <v>6</v>
      </c>
      <c r="AV108" s="21">
        <f>AU108</f>
        <v>6</v>
      </c>
      <c r="AW108" s="21">
        <f>AV108</f>
        <v>6</v>
      </c>
      <c r="AX108" s="21">
        <f>AW108</f>
        <v>6</v>
      </c>
      <c r="AY108" s="21">
        <f>AX108</f>
        <v>6</v>
      </c>
      <c r="AZ108" s="21">
        <f>AY108</f>
        <v>6</v>
      </c>
      <c r="BA108" s="21">
        <f>AZ108</f>
        <v>6</v>
      </c>
      <c r="BB108" s="21">
        <f>BA108</f>
        <v>6</v>
      </c>
    </row>
    <row r="109" spans="1:54" ht="14.25">
      <c r="A109" s="138"/>
      <c r="B109" s="21">
        <f>B108</f>
        <v>6</v>
      </c>
      <c r="C109" s="21">
        <f>B109</f>
        <v>6</v>
      </c>
      <c r="D109" s="21">
        <f>C109</f>
        <v>6</v>
      </c>
      <c r="E109" s="21">
        <f>D109</f>
        <v>6</v>
      </c>
      <c r="F109" s="21">
        <f>E109</f>
        <v>6</v>
      </c>
      <c r="G109" s="21">
        <f>F109</f>
        <v>6</v>
      </c>
      <c r="H109" s="21">
        <f>G109</f>
        <v>6</v>
      </c>
      <c r="I109" s="21">
        <f>H109</f>
        <v>6</v>
      </c>
      <c r="J109" s="21">
        <f>I109</f>
        <v>6</v>
      </c>
      <c r="K109" s="21">
        <f>J109</f>
        <v>6</v>
      </c>
      <c r="L109" s="21">
        <f>K109</f>
        <v>6</v>
      </c>
      <c r="M109" s="21">
        <f>L109</f>
        <v>6</v>
      </c>
      <c r="N109" s="21">
        <f>M109</f>
        <v>6</v>
      </c>
      <c r="O109" s="21">
        <f>N109</f>
        <v>6</v>
      </c>
      <c r="P109" s="21">
        <f>O109</f>
        <v>6</v>
      </c>
      <c r="Q109" s="21">
        <f>P109</f>
        <v>6</v>
      </c>
      <c r="R109" s="21">
        <f>Q109</f>
        <v>6</v>
      </c>
      <c r="S109" s="21">
        <f>R109</f>
        <v>6</v>
      </c>
      <c r="T109" s="21">
        <f>S109</f>
        <v>6</v>
      </c>
      <c r="U109" s="21">
        <f>T109</f>
        <v>6</v>
      </c>
      <c r="V109" s="21">
        <f>U109</f>
        <v>6</v>
      </c>
      <c r="W109" s="21">
        <f>V109</f>
        <v>6</v>
      </c>
      <c r="X109" s="21">
        <f>W109</f>
        <v>6</v>
      </c>
      <c r="Y109" s="21">
        <f>X109</f>
        <v>6</v>
      </c>
      <c r="Z109" s="21">
        <f>Y109</f>
        <v>6</v>
      </c>
      <c r="AA109" s="21">
        <f>Z109</f>
        <v>6</v>
      </c>
      <c r="AB109" s="21">
        <f>AA109</f>
        <v>6</v>
      </c>
      <c r="AC109" s="21">
        <f>AB109</f>
        <v>6</v>
      </c>
      <c r="AD109" s="21">
        <f>AC109</f>
        <v>6</v>
      </c>
      <c r="AE109" s="21">
        <f>AD109</f>
        <v>6</v>
      </c>
      <c r="AF109" s="21">
        <f>AE109</f>
        <v>6</v>
      </c>
      <c r="AG109" s="21">
        <f>AF109</f>
        <v>6</v>
      </c>
      <c r="AH109" s="21">
        <f>AG109</f>
        <v>6</v>
      </c>
      <c r="AI109" s="21">
        <f>AH109</f>
        <v>6</v>
      </c>
      <c r="AJ109" s="21">
        <f>AI109</f>
        <v>6</v>
      </c>
      <c r="AK109" s="21">
        <f>AJ109</f>
        <v>6</v>
      </c>
      <c r="AL109" s="21">
        <f>AK109</f>
        <v>6</v>
      </c>
      <c r="AM109" s="21">
        <f>AL109</f>
        <v>6</v>
      </c>
      <c r="AN109" s="21">
        <f>AM109</f>
        <v>6</v>
      </c>
      <c r="AO109" s="21">
        <f>AN109</f>
        <v>6</v>
      </c>
      <c r="AP109" s="21">
        <f>AO109</f>
        <v>6</v>
      </c>
      <c r="AQ109" s="21">
        <f>AP109</f>
        <v>6</v>
      </c>
      <c r="AR109" s="21">
        <f>AQ109</f>
        <v>6</v>
      </c>
      <c r="AS109" s="21">
        <f>AR109</f>
        <v>6</v>
      </c>
      <c r="AT109" s="21">
        <f>AS109</f>
        <v>6</v>
      </c>
      <c r="AU109" s="21">
        <f>AT109</f>
        <v>6</v>
      </c>
      <c r="AV109" s="21">
        <f>AU109</f>
        <v>6</v>
      </c>
      <c r="AW109" s="21">
        <f>AV109</f>
        <v>6</v>
      </c>
      <c r="AX109" s="21">
        <f>AW109</f>
        <v>6</v>
      </c>
      <c r="AY109" s="21">
        <f>AX109</f>
        <v>6</v>
      </c>
      <c r="AZ109" s="21">
        <f>AY109</f>
        <v>6</v>
      </c>
      <c r="BA109" s="21">
        <f>AZ109</f>
        <v>6</v>
      </c>
      <c r="BB109" s="21">
        <f>BA109</f>
        <v>6</v>
      </c>
    </row>
    <row r="110" spans="1:54" ht="14.25">
      <c r="A110" s="138"/>
      <c r="B110" s="21">
        <f>B109</f>
        <v>6</v>
      </c>
      <c r="C110" s="21">
        <f>B110</f>
        <v>6</v>
      </c>
      <c r="D110" s="21">
        <f>C110</f>
        <v>6</v>
      </c>
      <c r="E110" s="21">
        <f>D110</f>
        <v>6</v>
      </c>
      <c r="F110" s="21">
        <f>E110</f>
        <v>6</v>
      </c>
      <c r="G110" s="21">
        <f>F110</f>
        <v>6</v>
      </c>
      <c r="H110" s="21">
        <f>G110</f>
        <v>6</v>
      </c>
      <c r="I110" s="21">
        <f>H110</f>
        <v>6</v>
      </c>
      <c r="J110" s="21">
        <f>I110</f>
        <v>6</v>
      </c>
      <c r="K110" s="21">
        <f>J110</f>
        <v>6</v>
      </c>
      <c r="L110" s="21">
        <f>K110</f>
        <v>6</v>
      </c>
      <c r="M110" s="21">
        <f>L110</f>
        <v>6</v>
      </c>
      <c r="N110" s="21">
        <f>M110</f>
        <v>6</v>
      </c>
      <c r="O110" s="21">
        <f>N110</f>
        <v>6</v>
      </c>
      <c r="P110" s="21">
        <f>O110</f>
        <v>6</v>
      </c>
      <c r="Q110" s="21">
        <f>P110</f>
        <v>6</v>
      </c>
      <c r="R110" s="21">
        <f>Q110</f>
        <v>6</v>
      </c>
      <c r="S110" s="21">
        <f>R110</f>
        <v>6</v>
      </c>
      <c r="T110" s="21">
        <f>S110</f>
        <v>6</v>
      </c>
      <c r="U110" s="21">
        <f>T110</f>
        <v>6</v>
      </c>
      <c r="V110" s="21">
        <f>U110</f>
        <v>6</v>
      </c>
      <c r="W110" s="21">
        <f>V110</f>
        <v>6</v>
      </c>
      <c r="X110" s="21">
        <f>W110</f>
        <v>6</v>
      </c>
      <c r="Y110" s="21">
        <f>X110</f>
        <v>6</v>
      </c>
      <c r="Z110" s="21">
        <f>Y110</f>
        <v>6</v>
      </c>
      <c r="AA110" s="21">
        <f>Z110</f>
        <v>6</v>
      </c>
      <c r="AB110" s="21">
        <f>AA110</f>
        <v>6</v>
      </c>
      <c r="AC110" s="21">
        <f>AB110</f>
        <v>6</v>
      </c>
      <c r="AD110" s="21">
        <f>AC110</f>
        <v>6</v>
      </c>
      <c r="AE110" s="21">
        <f>AD110</f>
        <v>6</v>
      </c>
      <c r="AF110" s="21">
        <f>AE110</f>
        <v>6</v>
      </c>
      <c r="AG110" s="21">
        <f>AF110</f>
        <v>6</v>
      </c>
      <c r="AH110" s="21">
        <f>AG110</f>
        <v>6</v>
      </c>
      <c r="AI110" s="21">
        <f>AH110</f>
        <v>6</v>
      </c>
      <c r="AJ110" s="21">
        <f>AI110</f>
        <v>6</v>
      </c>
      <c r="AK110" s="21">
        <f>AJ110</f>
        <v>6</v>
      </c>
      <c r="AL110" s="21">
        <f>AK110</f>
        <v>6</v>
      </c>
      <c r="AM110" s="21">
        <f>AL110</f>
        <v>6</v>
      </c>
      <c r="AN110" s="21">
        <f>AM110</f>
        <v>6</v>
      </c>
      <c r="AO110" s="21">
        <f>AN110</f>
        <v>6</v>
      </c>
      <c r="AP110" s="21">
        <f>AO110</f>
        <v>6</v>
      </c>
      <c r="AQ110" s="21">
        <f>AP110</f>
        <v>6</v>
      </c>
      <c r="AR110" s="21">
        <f>AQ110</f>
        <v>6</v>
      </c>
      <c r="AS110" s="21">
        <f>AR110</f>
        <v>6</v>
      </c>
      <c r="AT110" s="21">
        <f>AS110</f>
        <v>6</v>
      </c>
      <c r="AU110" s="21">
        <f>AT110</f>
        <v>6</v>
      </c>
      <c r="AV110" s="21">
        <f>AU110</f>
        <v>6</v>
      </c>
      <c r="AW110" s="21">
        <f>AV110</f>
        <v>6</v>
      </c>
      <c r="AX110" s="21">
        <f>AW110</f>
        <v>6</v>
      </c>
      <c r="AY110" s="21">
        <f>AX110</f>
        <v>6</v>
      </c>
      <c r="AZ110" s="21">
        <f>AY110</f>
        <v>6</v>
      </c>
      <c r="BA110" s="21">
        <f>AZ110</f>
        <v>6</v>
      </c>
      <c r="BB110" s="21">
        <f>BA110</f>
        <v>6</v>
      </c>
    </row>
    <row r="111" spans="1:2" ht="14.25">
      <c r="A111" s="138"/>
      <c r="B111" s="21"/>
    </row>
    <row r="112" ht="26.25">
      <c r="A112" s="137" t="s">
        <v>122</v>
      </c>
    </row>
    <row r="113" spans="1:54" ht="50.25">
      <c r="A113" s="138" t="s">
        <v>123</v>
      </c>
      <c r="B113" s="21">
        <f>'Enter Picks &amp; Results - Enter P'!D65</f>
        <v>5</v>
      </c>
      <c r="C113" s="21">
        <f>B113</f>
        <v>5</v>
      </c>
      <c r="D113" s="21">
        <f>C113</f>
        <v>5</v>
      </c>
      <c r="E113" s="21">
        <f>D113</f>
        <v>5</v>
      </c>
      <c r="F113" s="21">
        <f>E113</f>
        <v>5</v>
      </c>
      <c r="G113" s="21">
        <f>F113</f>
        <v>5</v>
      </c>
      <c r="H113" s="21">
        <f>G113</f>
        <v>5</v>
      </c>
      <c r="I113" s="21">
        <f>H113</f>
        <v>5</v>
      </c>
      <c r="J113" s="21">
        <f>I113</f>
        <v>5</v>
      </c>
      <c r="K113" s="21">
        <f>J113</f>
        <v>5</v>
      </c>
      <c r="L113" s="21">
        <f>K113</f>
        <v>5</v>
      </c>
      <c r="M113" s="21">
        <f>L113</f>
        <v>5</v>
      </c>
      <c r="N113" s="21">
        <f>M113</f>
        <v>5</v>
      </c>
      <c r="O113" s="21">
        <f>N113</f>
        <v>5</v>
      </c>
      <c r="P113" s="21">
        <f>O113</f>
        <v>5</v>
      </c>
      <c r="Q113" s="21">
        <f>P113</f>
        <v>5</v>
      </c>
      <c r="R113" s="21">
        <f>Q113</f>
        <v>5</v>
      </c>
      <c r="S113" s="21">
        <f>R113</f>
        <v>5</v>
      </c>
      <c r="T113" s="21">
        <f>S113</f>
        <v>5</v>
      </c>
      <c r="U113" s="21">
        <f>T113</f>
        <v>5</v>
      </c>
      <c r="V113" s="21">
        <f>U113</f>
        <v>5</v>
      </c>
      <c r="W113" s="21">
        <f>V113</f>
        <v>5</v>
      </c>
      <c r="X113" s="21">
        <f>W113</f>
        <v>5</v>
      </c>
      <c r="Y113" s="21">
        <f>X113</f>
        <v>5</v>
      </c>
      <c r="Z113" s="21">
        <f>Y113</f>
        <v>5</v>
      </c>
      <c r="AA113" s="21">
        <f>Z113</f>
        <v>5</v>
      </c>
      <c r="AB113" s="21">
        <f>AA113</f>
        <v>5</v>
      </c>
      <c r="AC113" s="21">
        <f>AB113</f>
        <v>5</v>
      </c>
      <c r="AD113" s="21">
        <f>AC113</f>
        <v>5</v>
      </c>
      <c r="AE113" s="21">
        <f>AD113</f>
        <v>5</v>
      </c>
      <c r="AF113" s="21">
        <f>AE113</f>
        <v>5</v>
      </c>
      <c r="AG113" s="21">
        <f>AF113</f>
        <v>5</v>
      </c>
      <c r="AH113" s="21">
        <f>AG113</f>
        <v>5</v>
      </c>
      <c r="AI113" s="21">
        <f>AH113</f>
        <v>5</v>
      </c>
      <c r="AJ113" s="21">
        <f>AI113</f>
        <v>5</v>
      </c>
      <c r="AK113" s="21">
        <f>AJ113</f>
        <v>5</v>
      </c>
      <c r="AL113" s="21">
        <f>AK113</f>
        <v>5</v>
      </c>
      <c r="AM113" s="21">
        <f>AL113</f>
        <v>5</v>
      </c>
      <c r="AN113" s="21">
        <f>AM113</f>
        <v>5</v>
      </c>
      <c r="AO113" s="21">
        <f>AN113</f>
        <v>5</v>
      </c>
      <c r="AP113" s="21">
        <f>AO113</f>
        <v>5</v>
      </c>
      <c r="AQ113" s="21">
        <f>AP113</f>
        <v>5</v>
      </c>
      <c r="AR113" s="21">
        <f>AQ113</f>
        <v>5</v>
      </c>
      <c r="AS113" s="21">
        <f>AR113</f>
        <v>5</v>
      </c>
      <c r="AT113" s="21">
        <f>AS113</f>
        <v>5</v>
      </c>
      <c r="AU113" s="21">
        <f>AT113</f>
        <v>5</v>
      </c>
      <c r="AV113" s="21">
        <f>AU113</f>
        <v>5</v>
      </c>
      <c r="AW113" s="21">
        <f>AV113</f>
        <v>5</v>
      </c>
      <c r="AX113" s="21">
        <f>AW113</f>
        <v>5</v>
      </c>
      <c r="AY113" s="21">
        <f>AX113</f>
        <v>5</v>
      </c>
      <c r="AZ113" s="21">
        <f>AY113</f>
        <v>5</v>
      </c>
      <c r="BA113" s="21">
        <f>AZ113</f>
        <v>5</v>
      </c>
      <c r="BB113" s="21">
        <f>BA113</f>
        <v>5</v>
      </c>
    </row>
    <row r="114" spans="1:54" ht="14.25">
      <c r="A114" s="138"/>
      <c r="B114" s="21">
        <f>B113</f>
        <v>5</v>
      </c>
      <c r="C114" s="21">
        <f>C113</f>
        <v>5</v>
      </c>
      <c r="D114" s="21">
        <f>D113</f>
        <v>5</v>
      </c>
      <c r="E114" s="21">
        <f>E113</f>
        <v>5</v>
      </c>
      <c r="F114" s="21">
        <f>F113</f>
        <v>5</v>
      </c>
      <c r="G114" s="21">
        <f>G113</f>
        <v>5</v>
      </c>
      <c r="H114" s="21">
        <f>H113</f>
        <v>5</v>
      </c>
      <c r="I114" s="21">
        <f>I113</f>
        <v>5</v>
      </c>
      <c r="J114" s="21">
        <f>J113</f>
        <v>5</v>
      </c>
      <c r="K114" s="21">
        <f>K113</f>
        <v>5</v>
      </c>
      <c r="L114" s="21">
        <f>L113</f>
        <v>5</v>
      </c>
      <c r="M114" s="21">
        <f>M113</f>
        <v>5</v>
      </c>
      <c r="N114" s="21">
        <f>N113</f>
        <v>5</v>
      </c>
      <c r="O114" s="21">
        <f>O113</f>
        <v>5</v>
      </c>
      <c r="P114" s="21">
        <f>P113</f>
        <v>5</v>
      </c>
      <c r="Q114" s="21">
        <f>Q113</f>
        <v>5</v>
      </c>
      <c r="R114" s="21">
        <f>R113</f>
        <v>5</v>
      </c>
      <c r="S114" s="21">
        <f>S113</f>
        <v>5</v>
      </c>
      <c r="T114" s="21">
        <f>T113</f>
        <v>5</v>
      </c>
      <c r="U114" s="21">
        <f>U113</f>
        <v>5</v>
      </c>
      <c r="V114" s="21">
        <f>V113</f>
        <v>5</v>
      </c>
      <c r="W114" s="21">
        <f>W113</f>
        <v>5</v>
      </c>
      <c r="X114" s="21">
        <f>X113</f>
        <v>5</v>
      </c>
      <c r="Y114" s="21">
        <f>Y113</f>
        <v>5</v>
      </c>
      <c r="Z114" s="21">
        <f>Z113</f>
        <v>5</v>
      </c>
      <c r="AA114" s="21">
        <f>AA113</f>
        <v>5</v>
      </c>
      <c r="AB114" s="21">
        <f>AB113</f>
        <v>5</v>
      </c>
      <c r="AC114" s="21">
        <f>AC113</f>
        <v>5</v>
      </c>
      <c r="AD114" s="21">
        <f>AD113</f>
        <v>5</v>
      </c>
      <c r="AE114" s="21">
        <f>AE113</f>
        <v>5</v>
      </c>
      <c r="AF114" s="21">
        <f>AF113</f>
        <v>5</v>
      </c>
      <c r="AG114" s="21">
        <f>AG113</f>
        <v>5</v>
      </c>
      <c r="AH114" s="21">
        <f>AH113</f>
        <v>5</v>
      </c>
      <c r="AI114" s="21">
        <f>AI113</f>
        <v>5</v>
      </c>
      <c r="AJ114" s="21">
        <f>AJ113</f>
        <v>5</v>
      </c>
      <c r="AK114" s="21">
        <f>AK113</f>
        <v>5</v>
      </c>
      <c r="AL114" s="21">
        <f>AL113</f>
        <v>5</v>
      </c>
      <c r="AM114" s="21">
        <f>AM113</f>
        <v>5</v>
      </c>
      <c r="AN114" s="21">
        <f>AN113</f>
        <v>5</v>
      </c>
      <c r="AO114" s="21">
        <f>AO113</f>
        <v>5</v>
      </c>
      <c r="AP114" s="21">
        <f>AP113</f>
        <v>5</v>
      </c>
      <c r="AQ114" s="21">
        <f>AQ113</f>
        <v>5</v>
      </c>
      <c r="AR114" s="21">
        <f>AR113</f>
        <v>5</v>
      </c>
      <c r="AS114" s="21">
        <f>AS113</f>
        <v>5</v>
      </c>
      <c r="AT114" s="21">
        <f>AT113</f>
        <v>5</v>
      </c>
      <c r="AU114" s="21">
        <f>AU113</f>
        <v>5</v>
      </c>
      <c r="AV114" s="21">
        <f>AV113</f>
        <v>5</v>
      </c>
      <c r="AW114" s="21">
        <f>AW113</f>
        <v>5</v>
      </c>
      <c r="AX114" s="21">
        <f>AX113</f>
        <v>5</v>
      </c>
      <c r="AY114" s="21">
        <f>AY113</f>
        <v>5</v>
      </c>
      <c r="AZ114" s="21">
        <f>AZ113</f>
        <v>5</v>
      </c>
      <c r="BA114" s="21">
        <f>BA113</f>
        <v>5</v>
      </c>
      <c r="BB114" s="21">
        <f>BB113</f>
        <v>5</v>
      </c>
    </row>
    <row r="115" spans="1:54" ht="14.25">
      <c r="A115" s="138"/>
      <c r="B115" s="21">
        <f>B114</f>
        <v>5</v>
      </c>
      <c r="C115" s="21">
        <f>C114</f>
        <v>5</v>
      </c>
      <c r="D115" s="21">
        <f>D114</f>
        <v>5</v>
      </c>
      <c r="E115" s="21">
        <f>E114</f>
        <v>5</v>
      </c>
      <c r="F115" s="21">
        <f>F114</f>
        <v>5</v>
      </c>
      <c r="G115" s="21">
        <f>G114</f>
        <v>5</v>
      </c>
      <c r="H115" s="21">
        <f>H114</f>
        <v>5</v>
      </c>
      <c r="I115" s="21">
        <f>I114</f>
        <v>5</v>
      </c>
      <c r="J115" s="21">
        <f>J114</f>
        <v>5</v>
      </c>
      <c r="K115" s="21">
        <f>K114</f>
        <v>5</v>
      </c>
      <c r="L115" s="21">
        <f>L114</f>
        <v>5</v>
      </c>
      <c r="M115" s="21">
        <f>M114</f>
        <v>5</v>
      </c>
      <c r="N115" s="21">
        <f>N114</f>
        <v>5</v>
      </c>
      <c r="O115" s="21">
        <f>O114</f>
        <v>5</v>
      </c>
      <c r="P115" s="21">
        <f>P114</f>
        <v>5</v>
      </c>
      <c r="Q115" s="21">
        <f>Q114</f>
        <v>5</v>
      </c>
      <c r="R115" s="21">
        <f>R114</f>
        <v>5</v>
      </c>
      <c r="S115" s="21">
        <f>S114</f>
        <v>5</v>
      </c>
      <c r="T115" s="21">
        <f>T114</f>
        <v>5</v>
      </c>
      <c r="U115" s="21">
        <f>U114</f>
        <v>5</v>
      </c>
      <c r="V115" s="21">
        <f>V114</f>
        <v>5</v>
      </c>
      <c r="W115" s="21">
        <f>W114</f>
        <v>5</v>
      </c>
      <c r="X115" s="21">
        <f>X114</f>
        <v>5</v>
      </c>
      <c r="Y115" s="21">
        <f>Y114</f>
        <v>5</v>
      </c>
      <c r="Z115" s="21">
        <f>Z114</f>
        <v>5</v>
      </c>
      <c r="AA115" s="21">
        <f>AA114</f>
        <v>5</v>
      </c>
      <c r="AB115" s="21">
        <f>AB114</f>
        <v>5</v>
      </c>
      <c r="AC115" s="21">
        <f>AC114</f>
        <v>5</v>
      </c>
      <c r="AD115" s="21">
        <f>AD114</f>
        <v>5</v>
      </c>
      <c r="AE115" s="21">
        <f>AE114</f>
        <v>5</v>
      </c>
      <c r="AF115" s="21">
        <f>AF114</f>
        <v>5</v>
      </c>
      <c r="AG115" s="21">
        <f>AG114</f>
        <v>5</v>
      </c>
      <c r="AH115" s="21">
        <f>AH114</f>
        <v>5</v>
      </c>
      <c r="AI115" s="21">
        <f>AI114</f>
        <v>5</v>
      </c>
      <c r="AJ115" s="21">
        <f>AJ114</f>
        <v>5</v>
      </c>
      <c r="AK115" s="21">
        <f>AK114</f>
        <v>5</v>
      </c>
      <c r="AL115" s="21">
        <f>AL114</f>
        <v>5</v>
      </c>
      <c r="AM115" s="21">
        <f>AM114</f>
        <v>5</v>
      </c>
      <c r="AN115" s="21">
        <f>AN114</f>
        <v>5</v>
      </c>
      <c r="AO115" s="21">
        <f>AO114</f>
        <v>5</v>
      </c>
      <c r="AP115" s="21">
        <f>AP114</f>
        <v>5</v>
      </c>
      <c r="AQ115" s="21">
        <f>AQ114</f>
        <v>5</v>
      </c>
      <c r="AR115" s="21">
        <f>AR114</f>
        <v>5</v>
      </c>
      <c r="AS115" s="21">
        <f>AS114</f>
        <v>5</v>
      </c>
      <c r="AT115" s="21">
        <f>AT114</f>
        <v>5</v>
      </c>
      <c r="AU115" s="21">
        <f>AU114</f>
        <v>5</v>
      </c>
      <c r="AV115" s="21">
        <f>AV114</f>
        <v>5</v>
      </c>
      <c r="AW115" s="21">
        <f>AW114</f>
        <v>5</v>
      </c>
      <c r="AX115" s="21">
        <f>AX114</f>
        <v>5</v>
      </c>
      <c r="AY115" s="21">
        <f>AY114</f>
        <v>5</v>
      </c>
      <c r="AZ115" s="21">
        <f>AZ114</f>
        <v>5</v>
      </c>
      <c r="BA115" s="21">
        <f>BA114</f>
        <v>5</v>
      </c>
      <c r="BB115" s="21">
        <f>BB114</f>
        <v>5</v>
      </c>
    </row>
    <row r="116" spans="1:54" ht="14.25">
      <c r="A116" s="138"/>
      <c r="B116" s="21">
        <f>B115</f>
        <v>5</v>
      </c>
      <c r="C116" s="21">
        <f>C115</f>
        <v>5</v>
      </c>
      <c r="D116" s="21">
        <f>D115</f>
        <v>5</v>
      </c>
      <c r="E116" s="21">
        <f>E115</f>
        <v>5</v>
      </c>
      <c r="F116" s="21">
        <f>F115</f>
        <v>5</v>
      </c>
      <c r="G116" s="21">
        <f>G115</f>
        <v>5</v>
      </c>
      <c r="H116" s="21">
        <f>H115</f>
        <v>5</v>
      </c>
      <c r="I116" s="21">
        <f>I115</f>
        <v>5</v>
      </c>
      <c r="J116" s="21">
        <f>J115</f>
        <v>5</v>
      </c>
      <c r="K116" s="21">
        <f>K115</f>
        <v>5</v>
      </c>
      <c r="L116" s="21">
        <f>L115</f>
        <v>5</v>
      </c>
      <c r="M116" s="21">
        <f>M115</f>
        <v>5</v>
      </c>
      <c r="N116" s="21">
        <f>N115</f>
        <v>5</v>
      </c>
      <c r="O116" s="21">
        <f>O115</f>
        <v>5</v>
      </c>
      <c r="P116" s="21">
        <f>P115</f>
        <v>5</v>
      </c>
      <c r="Q116" s="21">
        <f>Q115</f>
        <v>5</v>
      </c>
      <c r="R116" s="21">
        <f>R115</f>
        <v>5</v>
      </c>
      <c r="S116" s="21">
        <f>S115</f>
        <v>5</v>
      </c>
      <c r="T116" s="21">
        <f>T115</f>
        <v>5</v>
      </c>
      <c r="U116" s="21">
        <f>U115</f>
        <v>5</v>
      </c>
      <c r="V116" s="21">
        <f>V115</f>
        <v>5</v>
      </c>
      <c r="W116" s="21">
        <f>W115</f>
        <v>5</v>
      </c>
      <c r="X116" s="21">
        <f>X115</f>
        <v>5</v>
      </c>
      <c r="Y116" s="21">
        <f>Y115</f>
        <v>5</v>
      </c>
      <c r="Z116" s="21">
        <f>Z115</f>
        <v>5</v>
      </c>
      <c r="AA116" s="21">
        <f>AA115</f>
        <v>5</v>
      </c>
      <c r="AB116" s="21">
        <f>AB115</f>
        <v>5</v>
      </c>
      <c r="AC116" s="21">
        <f>AC115</f>
        <v>5</v>
      </c>
      <c r="AD116" s="21">
        <f>AD115</f>
        <v>5</v>
      </c>
      <c r="AE116" s="21">
        <f>AE115</f>
        <v>5</v>
      </c>
      <c r="AF116" s="21">
        <f>AF115</f>
        <v>5</v>
      </c>
      <c r="AG116" s="21">
        <f>AG115</f>
        <v>5</v>
      </c>
      <c r="AH116" s="21">
        <f>AH115</f>
        <v>5</v>
      </c>
      <c r="AI116" s="21">
        <f>AI115</f>
        <v>5</v>
      </c>
      <c r="AJ116" s="21">
        <f>AJ115</f>
        <v>5</v>
      </c>
      <c r="AK116" s="21">
        <f>AK115</f>
        <v>5</v>
      </c>
      <c r="AL116" s="21">
        <f>AL115</f>
        <v>5</v>
      </c>
      <c r="AM116" s="21">
        <f>AM115</f>
        <v>5</v>
      </c>
      <c r="AN116" s="21">
        <f>AN115</f>
        <v>5</v>
      </c>
      <c r="AO116" s="21">
        <f>AO115</f>
        <v>5</v>
      </c>
      <c r="AP116" s="21">
        <f>AP115</f>
        <v>5</v>
      </c>
      <c r="AQ116" s="21">
        <f>AQ115</f>
        <v>5</v>
      </c>
      <c r="AR116" s="21">
        <f>AR115</f>
        <v>5</v>
      </c>
      <c r="AS116" s="21">
        <f>AS115</f>
        <v>5</v>
      </c>
      <c r="AT116" s="21">
        <f>AT115</f>
        <v>5</v>
      </c>
      <c r="AU116" s="21">
        <f>AU115</f>
        <v>5</v>
      </c>
      <c r="AV116" s="21">
        <f>AV115</f>
        <v>5</v>
      </c>
      <c r="AW116" s="21">
        <f>AW115</f>
        <v>5</v>
      </c>
      <c r="AX116" s="21">
        <f>AX115</f>
        <v>5</v>
      </c>
      <c r="AY116" s="21">
        <f>AY115</f>
        <v>5</v>
      </c>
      <c r="AZ116" s="21">
        <f>AZ115</f>
        <v>5</v>
      </c>
      <c r="BA116" s="21">
        <f>BA115</f>
        <v>5</v>
      </c>
      <c r="BB116" s="21">
        <f>BB115</f>
        <v>5</v>
      </c>
    </row>
    <row r="117" spans="1:54" ht="14.25">
      <c r="A117" s="138"/>
      <c r="B117" s="21">
        <f>B116</f>
        <v>5</v>
      </c>
      <c r="C117" s="21">
        <f>C116</f>
        <v>5</v>
      </c>
      <c r="D117" s="21">
        <f>D116</f>
        <v>5</v>
      </c>
      <c r="E117" s="21">
        <f>E116</f>
        <v>5</v>
      </c>
      <c r="F117" s="21">
        <f>F116</f>
        <v>5</v>
      </c>
      <c r="G117" s="21">
        <f>G116</f>
        <v>5</v>
      </c>
      <c r="H117" s="21">
        <f>H116</f>
        <v>5</v>
      </c>
      <c r="I117" s="21">
        <f>I116</f>
        <v>5</v>
      </c>
      <c r="J117" s="21">
        <f>J116</f>
        <v>5</v>
      </c>
      <c r="K117" s="21">
        <f>K116</f>
        <v>5</v>
      </c>
      <c r="L117" s="21">
        <f>L116</f>
        <v>5</v>
      </c>
      <c r="M117" s="21">
        <f>M116</f>
        <v>5</v>
      </c>
      <c r="N117" s="21">
        <f>N116</f>
        <v>5</v>
      </c>
      <c r="O117" s="21">
        <f>O116</f>
        <v>5</v>
      </c>
      <c r="P117" s="21">
        <f>P116</f>
        <v>5</v>
      </c>
      <c r="Q117" s="21">
        <f>Q116</f>
        <v>5</v>
      </c>
      <c r="R117" s="21">
        <f>R116</f>
        <v>5</v>
      </c>
      <c r="S117" s="21">
        <f>S116</f>
        <v>5</v>
      </c>
      <c r="T117" s="21">
        <f>T116</f>
        <v>5</v>
      </c>
      <c r="U117" s="21">
        <f>U116</f>
        <v>5</v>
      </c>
      <c r="V117" s="21">
        <f>V116</f>
        <v>5</v>
      </c>
      <c r="W117" s="21">
        <f>W116</f>
        <v>5</v>
      </c>
      <c r="X117" s="21">
        <f>X116</f>
        <v>5</v>
      </c>
      <c r="Y117" s="21">
        <f>Y116</f>
        <v>5</v>
      </c>
      <c r="Z117" s="21">
        <f>Z116</f>
        <v>5</v>
      </c>
      <c r="AA117" s="21">
        <f>AA116</f>
        <v>5</v>
      </c>
      <c r="AB117" s="21">
        <f>AB116</f>
        <v>5</v>
      </c>
      <c r="AC117" s="21">
        <f>AC116</f>
        <v>5</v>
      </c>
      <c r="AD117" s="21">
        <f>AD116</f>
        <v>5</v>
      </c>
      <c r="AE117" s="21">
        <f>AE116</f>
        <v>5</v>
      </c>
      <c r="AF117" s="21">
        <f>AF116</f>
        <v>5</v>
      </c>
      <c r="AG117" s="21">
        <f>AG116</f>
        <v>5</v>
      </c>
      <c r="AH117" s="21">
        <f>AH116</f>
        <v>5</v>
      </c>
      <c r="AI117" s="21">
        <f>AI116</f>
        <v>5</v>
      </c>
      <c r="AJ117" s="21">
        <f>AJ116</f>
        <v>5</v>
      </c>
      <c r="AK117" s="21">
        <f>AK116</f>
        <v>5</v>
      </c>
      <c r="AL117" s="21">
        <f>AL116</f>
        <v>5</v>
      </c>
      <c r="AM117" s="21">
        <f>AM116</f>
        <v>5</v>
      </c>
      <c r="AN117" s="21">
        <f>AN116</f>
        <v>5</v>
      </c>
      <c r="AO117" s="21">
        <f>AO116</f>
        <v>5</v>
      </c>
      <c r="AP117" s="21">
        <f>AP116</f>
        <v>5</v>
      </c>
      <c r="AQ117" s="21">
        <f>AQ116</f>
        <v>5</v>
      </c>
      <c r="AR117" s="21">
        <f>AR116</f>
        <v>5</v>
      </c>
      <c r="AS117" s="21">
        <f>AS116</f>
        <v>5</v>
      </c>
      <c r="AT117" s="21">
        <f>AT116</f>
        <v>5</v>
      </c>
      <c r="AU117" s="21">
        <f>AU116</f>
        <v>5</v>
      </c>
      <c r="AV117" s="21">
        <f>AV116</f>
        <v>5</v>
      </c>
      <c r="AW117" s="21">
        <f>AW116</f>
        <v>5</v>
      </c>
      <c r="AX117" s="21">
        <f>AX116</f>
        <v>5</v>
      </c>
      <c r="AY117" s="21">
        <f>AY116</f>
        <v>5</v>
      </c>
      <c r="AZ117" s="21">
        <f>AZ116</f>
        <v>5</v>
      </c>
      <c r="BA117" s="21">
        <f>BA116</f>
        <v>5</v>
      </c>
      <c r="BB117" s="21">
        <f>BB116</f>
        <v>5</v>
      </c>
    </row>
    <row r="118" spans="1:54" ht="14.25">
      <c r="A118" s="138"/>
      <c r="B118" s="21">
        <f>B117</f>
        <v>5</v>
      </c>
      <c r="C118" s="21">
        <f>C117</f>
        <v>5</v>
      </c>
      <c r="D118" s="21">
        <f>D117</f>
        <v>5</v>
      </c>
      <c r="E118" s="21">
        <f>E117</f>
        <v>5</v>
      </c>
      <c r="F118" s="21">
        <f>F117</f>
        <v>5</v>
      </c>
      <c r="G118" s="21">
        <f>G117</f>
        <v>5</v>
      </c>
      <c r="H118" s="21">
        <f>H117</f>
        <v>5</v>
      </c>
      <c r="I118" s="21">
        <f>I117</f>
        <v>5</v>
      </c>
      <c r="J118" s="21">
        <f>J117</f>
        <v>5</v>
      </c>
      <c r="K118" s="21">
        <f>K117</f>
        <v>5</v>
      </c>
      <c r="L118" s="21">
        <f>L117</f>
        <v>5</v>
      </c>
      <c r="M118" s="21">
        <f>M117</f>
        <v>5</v>
      </c>
      <c r="N118" s="21">
        <f>N117</f>
        <v>5</v>
      </c>
      <c r="O118" s="21">
        <f>O117</f>
        <v>5</v>
      </c>
      <c r="P118" s="21">
        <f>P117</f>
        <v>5</v>
      </c>
      <c r="Q118" s="21">
        <f>Q117</f>
        <v>5</v>
      </c>
      <c r="R118" s="21">
        <f>R117</f>
        <v>5</v>
      </c>
      <c r="S118" s="21">
        <f>S117</f>
        <v>5</v>
      </c>
      <c r="T118" s="21">
        <f>T117</f>
        <v>5</v>
      </c>
      <c r="U118" s="21">
        <f>U117</f>
        <v>5</v>
      </c>
      <c r="V118" s="21">
        <f>V117</f>
        <v>5</v>
      </c>
      <c r="W118" s="21">
        <f>W117</f>
        <v>5</v>
      </c>
      <c r="X118" s="21">
        <f>X117</f>
        <v>5</v>
      </c>
      <c r="Y118" s="21">
        <f>Y117</f>
        <v>5</v>
      </c>
      <c r="Z118" s="21">
        <f>Z117</f>
        <v>5</v>
      </c>
      <c r="AA118" s="21">
        <f>AA117</f>
        <v>5</v>
      </c>
      <c r="AB118" s="21">
        <f>AB117</f>
        <v>5</v>
      </c>
      <c r="AC118" s="21">
        <f>AC117</f>
        <v>5</v>
      </c>
      <c r="AD118" s="21">
        <f>AD117</f>
        <v>5</v>
      </c>
      <c r="AE118" s="21">
        <f>AE117</f>
        <v>5</v>
      </c>
      <c r="AF118" s="21">
        <f>AF117</f>
        <v>5</v>
      </c>
      <c r="AG118" s="21">
        <f>AG117</f>
        <v>5</v>
      </c>
      <c r="AH118" s="21">
        <f>AH117</f>
        <v>5</v>
      </c>
      <c r="AI118" s="21">
        <f>AI117</f>
        <v>5</v>
      </c>
      <c r="AJ118" s="21">
        <f>AJ117</f>
        <v>5</v>
      </c>
      <c r="AK118" s="21">
        <f>AK117</f>
        <v>5</v>
      </c>
      <c r="AL118" s="21">
        <f>AL117</f>
        <v>5</v>
      </c>
      <c r="AM118" s="21">
        <f>AM117</f>
        <v>5</v>
      </c>
      <c r="AN118" s="21">
        <f>AN117</f>
        <v>5</v>
      </c>
      <c r="AO118" s="21">
        <f>AO117</f>
        <v>5</v>
      </c>
      <c r="AP118" s="21">
        <f>AP117</f>
        <v>5</v>
      </c>
      <c r="AQ118" s="21">
        <f>AQ117</f>
        <v>5</v>
      </c>
      <c r="AR118" s="21">
        <f>AR117</f>
        <v>5</v>
      </c>
      <c r="AS118" s="21">
        <f>AS117</f>
        <v>5</v>
      </c>
      <c r="AT118" s="21">
        <f>AT117</f>
        <v>5</v>
      </c>
      <c r="AU118" s="21">
        <f>AU117</f>
        <v>5</v>
      </c>
      <c r="AV118" s="21">
        <f>AV117</f>
        <v>5</v>
      </c>
      <c r="AW118" s="21">
        <f>AW117</f>
        <v>5</v>
      </c>
      <c r="AX118" s="21">
        <f>AX117</f>
        <v>5</v>
      </c>
      <c r="AY118" s="21">
        <f>AY117</f>
        <v>5</v>
      </c>
      <c r="AZ118" s="21">
        <f>AZ117</f>
        <v>5</v>
      </c>
      <c r="BA118" s="21">
        <f>BA117</f>
        <v>5</v>
      </c>
      <c r="BB118" s="21">
        <f>BB117</f>
        <v>5</v>
      </c>
    </row>
    <row r="119" spans="1:54" ht="14.25">
      <c r="A119" s="138"/>
      <c r="B119" s="21">
        <f>B118</f>
        <v>5</v>
      </c>
      <c r="C119" s="21">
        <f>C118</f>
        <v>5</v>
      </c>
      <c r="D119" s="21">
        <f>D118</f>
        <v>5</v>
      </c>
      <c r="E119" s="21">
        <f>E118</f>
        <v>5</v>
      </c>
      <c r="F119" s="21">
        <f>F118</f>
        <v>5</v>
      </c>
      <c r="G119" s="21">
        <f>G118</f>
        <v>5</v>
      </c>
      <c r="H119" s="21">
        <f>H118</f>
        <v>5</v>
      </c>
      <c r="I119" s="21">
        <f>I118</f>
        <v>5</v>
      </c>
      <c r="J119" s="21">
        <f>J118</f>
        <v>5</v>
      </c>
      <c r="K119" s="21">
        <f>K118</f>
        <v>5</v>
      </c>
      <c r="L119" s="21">
        <f>L118</f>
        <v>5</v>
      </c>
      <c r="M119" s="21">
        <f>M118</f>
        <v>5</v>
      </c>
      <c r="N119" s="21">
        <f>N118</f>
        <v>5</v>
      </c>
      <c r="O119" s="21">
        <f>O118</f>
        <v>5</v>
      </c>
      <c r="P119" s="21">
        <f>P118</f>
        <v>5</v>
      </c>
      <c r="Q119" s="21">
        <f>Q118</f>
        <v>5</v>
      </c>
      <c r="R119" s="21">
        <f>R118</f>
        <v>5</v>
      </c>
      <c r="S119" s="21">
        <f>S118</f>
        <v>5</v>
      </c>
      <c r="T119" s="21">
        <f>T118</f>
        <v>5</v>
      </c>
      <c r="U119" s="21">
        <f>U118</f>
        <v>5</v>
      </c>
      <c r="V119" s="21">
        <f>V118</f>
        <v>5</v>
      </c>
      <c r="W119" s="21">
        <f>W118</f>
        <v>5</v>
      </c>
      <c r="X119" s="21">
        <f>X118</f>
        <v>5</v>
      </c>
      <c r="Y119" s="21">
        <f>Y118</f>
        <v>5</v>
      </c>
      <c r="Z119" s="21">
        <f>Z118</f>
        <v>5</v>
      </c>
      <c r="AA119" s="21">
        <f>AA118</f>
        <v>5</v>
      </c>
      <c r="AB119" s="21">
        <f>AB118</f>
        <v>5</v>
      </c>
      <c r="AC119" s="21">
        <f>AC118</f>
        <v>5</v>
      </c>
      <c r="AD119" s="21">
        <f>AD118</f>
        <v>5</v>
      </c>
      <c r="AE119" s="21">
        <f>AE118</f>
        <v>5</v>
      </c>
      <c r="AF119" s="21">
        <f>AF118</f>
        <v>5</v>
      </c>
      <c r="AG119" s="21">
        <f>AG118</f>
        <v>5</v>
      </c>
      <c r="AH119" s="21">
        <f>AH118</f>
        <v>5</v>
      </c>
      <c r="AI119" s="21">
        <f>AI118</f>
        <v>5</v>
      </c>
      <c r="AJ119" s="21">
        <f>AJ118</f>
        <v>5</v>
      </c>
      <c r="AK119" s="21">
        <f>AK118</f>
        <v>5</v>
      </c>
      <c r="AL119" s="21">
        <f>AL118</f>
        <v>5</v>
      </c>
      <c r="AM119" s="21">
        <f>AM118</f>
        <v>5</v>
      </c>
      <c r="AN119" s="21">
        <f>AN118</f>
        <v>5</v>
      </c>
      <c r="AO119" s="21">
        <f>AO118</f>
        <v>5</v>
      </c>
      <c r="AP119" s="21">
        <f>AP118</f>
        <v>5</v>
      </c>
      <c r="AQ119" s="21">
        <f>AQ118</f>
        <v>5</v>
      </c>
      <c r="AR119" s="21">
        <f>AR118</f>
        <v>5</v>
      </c>
      <c r="AS119" s="21">
        <f>AS118</f>
        <v>5</v>
      </c>
      <c r="AT119" s="21">
        <f>AT118</f>
        <v>5</v>
      </c>
      <c r="AU119" s="21">
        <f>AU118</f>
        <v>5</v>
      </c>
      <c r="AV119" s="21">
        <f>AV118</f>
        <v>5</v>
      </c>
      <c r="AW119" s="21">
        <f>AW118</f>
        <v>5</v>
      </c>
      <c r="AX119" s="21">
        <f>AX118</f>
        <v>5</v>
      </c>
      <c r="AY119" s="21">
        <f>AY118</f>
        <v>5</v>
      </c>
      <c r="AZ119" s="21">
        <f>AZ118</f>
        <v>5</v>
      </c>
      <c r="BA119" s="21">
        <f>BA118</f>
        <v>5</v>
      </c>
      <c r="BB119" s="21">
        <f>BB118</f>
        <v>5</v>
      </c>
    </row>
    <row r="120" spans="1:54" ht="14.25">
      <c r="A120" s="138"/>
      <c r="B120" s="21">
        <f>B119</f>
        <v>5</v>
      </c>
      <c r="C120" s="21">
        <f>C119</f>
        <v>5</v>
      </c>
      <c r="D120" s="21">
        <f>D119</f>
        <v>5</v>
      </c>
      <c r="E120" s="21">
        <f>E119</f>
        <v>5</v>
      </c>
      <c r="F120" s="21">
        <f>F119</f>
        <v>5</v>
      </c>
      <c r="G120" s="21">
        <f>G119</f>
        <v>5</v>
      </c>
      <c r="H120" s="21">
        <f>H119</f>
        <v>5</v>
      </c>
      <c r="I120" s="21">
        <f>I119</f>
        <v>5</v>
      </c>
      <c r="J120" s="21">
        <f>J119</f>
        <v>5</v>
      </c>
      <c r="K120" s="21">
        <f>K119</f>
        <v>5</v>
      </c>
      <c r="L120" s="21">
        <f>L119</f>
        <v>5</v>
      </c>
      <c r="M120" s="21">
        <f>M119</f>
        <v>5</v>
      </c>
      <c r="N120" s="21">
        <f>N119</f>
        <v>5</v>
      </c>
      <c r="O120" s="21">
        <f>O119</f>
        <v>5</v>
      </c>
      <c r="P120" s="21">
        <f>P119</f>
        <v>5</v>
      </c>
      <c r="Q120" s="21">
        <f>Q119</f>
        <v>5</v>
      </c>
      <c r="R120" s="21">
        <f>R119</f>
        <v>5</v>
      </c>
      <c r="S120" s="21">
        <f>S119</f>
        <v>5</v>
      </c>
      <c r="T120" s="21">
        <f>T119</f>
        <v>5</v>
      </c>
      <c r="U120" s="21">
        <f>U119</f>
        <v>5</v>
      </c>
      <c r="V120" s="21">
        <f>V119</f>
        <v>5</v>
      </c>
      <c r="W120" s="21">
        <f>W119</f>
        <v>5</v>
      </c>
      <c r="X120" s="21">
        <f>X119</f>
        <v>5</v>
      </c>
      <c r="Y120" s="21">
        <f>Y119</f>
        <v>5</v>
      </c>
      <c r="Z120" s="21">
        <f>Z119</f>
        <v>5</v>
      </c>
      <c r="AA120" s="21">
        <f>AA119</f>
        <v>5</v>
      </c>
      <c r="AB120" s="21">
        <f>AB119</f>
        <v>5</v>
      </c>
      <c r="AC120" s="21">
        <f>AC119</f>
        <v>5</v>
      </c>
      <c r="AD120" s="21">
        <f>AD119</f>
        <v>5</v>
      </c>
      <c r="AE120" s="21">
        <f>AE119</f>
        <v>5</v>
      </c>
      <c r="AF120" s="21">
        <f>AF119</f>
        <v>5</v>
      </c>
      <c r="AG120" s="21">
        <f>AG119</f>
        <v>5</v>
      </c>
      <c r="AH120" s="21">
        <f>AH119</f>
        <v>5</v>
      </c>
      <c r="AI120" s="21">
        <f>AI119</f>
        <v>5</v>
      </c>
      <c r="AJ120" s="21">
        <f>AJ119</f>
        <v>5</v>
      </c>
      <c r="AK120" s="21">
        <f>AK119</f>
        <v>5</v>
      </c>
      <c r="AL120" s="21">
        <f>AL119</f>
        <v>5</v>
      </c>
      <c r="AM120" s="21">
        <f>AM119</f>
        <v>5</v>
      </c>
      <c r="AN120" s="21">
        <f>AN119</f>
        <v>5</v>
      </c>
      <c r="AO120" s="21">
        <f>AO119</f>
        <v>5</v>
      </c>
      <c r="AP120" s="21">
        <f>AP119</f>
        <v>5</v>
      </c>
      <c r="AQ120" s="21">
        <f>AQ119</f>
        <v>5</v>
      </c>
      <c r="AR120" s="21">
        <f>AR119</f>
        <v>5</v>
      </c>
      <c r="AS120" s="21">
        <f>AS119</f>
        <v>5</v>
      </c>
      <c r="AT120" s="21">
        <f>AT119</f>
        <v>5</v>
      </c>
      <c r="AU120" s="21">
        <f>AU119</f>
        <v>5</v>
      </c>
      <c r="AV120" s="21">
        <f>AV119</f>
        <v>5</v>
      </c>
      <c r="AW120" s="21">
        <f>AW119</f>
        <v>5</v>
      </c>
      <c r="AX120" s="21">
        <f>AX119</f>
        <v>5</v>
      </c>
      <c r="AY120" s="21">
        <f>AY119</f>
        <v>5</v>
      </c>
      <c r="AZ120" s="21">
        <f>AZ119</f>
        <v>5</v>
      </c>
      <c r="BA120" s="21">
        <f>BA119</f>
        <v>5</v>
      </c>
      <c r="BB120" s="21">
        <f>BB119</f>
        <v>5</v>
      </c>
    </row>
    <row r="121" spans="1:54" ht="14.25">
      <c r="A121" s="138"/>
      <c r="B121" s="21">
        <f>B120</f>
        <v>5</v>
      </c>
      <c r="C121" s="21">
        <f>C120</f>
        <v>5</v>
      </c>
      <c r="D121" s="21">
        <f>D120</f>
        <v>5</v>
      </c>
      <c r="E121" s="21">
        <f>E120</f>
        <v>5</v>
      </c>
      <c r="F121" s="21">
        <f>F120</f>
        <v>5</v>
      </c>
      <c r="G121" s="21">
        <f>G120</f>
        <v>5</v>
      </c>
      <c r="H121" s="21">
        <f>H120</f>
        <v>5</v>
      </c>
      <c r="I121" s="21">
        <f>I120</f>
        <v>5</v>
      </c>
      <c r="J121" s="21">
        <f>J120</f>
        <v>5</v>
      </c>
      <c r="K121" s="21">
        <f>K120</f>
        <v>5</v>
      </c>
      <c r="L121" s="21">
        <f>L120</f>
        <v>5</v>
      </c>
      <c r="M121" s="21">
        <f>M120</f>
        <v>5</v>
      </c>
      <c r="N121" s="21">
        <f>N120</f>
        <v>5</v>
      </c>
      <c r="O121" s="21">
        <f>O120</f>
        <v>5</v>
      </c>
      <c r="P121" s="21">
        <f>P120</f>
        <v>5</v>
      </c>
      <c r="Q121" s="21">
        <f>Q120</f>
        <v>5</v>
      </c>
      <c r="R121" s="21">
        <f>R120</f>
        <v>5</v>
      </c>
      <c r="S121" s="21">
        <f>S120</f>
        <v>5</v>
      </c>
      <c r="T121" s="21">
        <f>T120</f>
        <v>5</v>
      </c>
      <c r="U121" s="21">
        <f>U120</f>
        <v>5</v>
      </c>
      <c r="V121" s="21">
        <f>V120</f>
        <v>5</v>
      </c>
      <c r="W121" s="21">
        <f>W120</f>
        <v>5</v>
      </c>
      <c r="X121" s="21">
        <f>X120</f>
        <v>5</v>
      </c>
      <c r="Y121" s="21">
        <f>Y120</f>
        <v>5</v>
      </c>
      <c r="Z121" s="21">
        <f>Z120</f>
        <v>5</v>
      </c>
      <c r="AA121" s="21">
        <f>AA120</f>
        <v>5</v>
      </c>
      <c r="AB121" s="21">
        <f>AB120</f>
        <v>5</v>
      </c>
      <c r="AC121" s="21">
        <f>AC120</f>
        <v>5</v>
      </c>
      <c r="AD121" s="21">
        <f>AD120</f>
        <v>5</v>
      </c>
      <c r="AE121" s="21">
        <f>AE120</f>
        <v>5</v>
      </c>
      <c r="AF121" s="21">
        <f>AF120</f>
        <v>5</v>
      </c>
      <c r="AG121" s="21">
        <f>AG120</f>
        <v>5</v>
      </c>
      <c r="AH121" s="21">
        <f>AH120</f>
        <v>5</v>
      </c>
      <c r="AI121" s="21">
        <f>AI120</f>
        <v>5</v>
      </c>
      <c r="AJ121" s="21">
        <f>AJ120</f>
        <v>5</v>
      </c>
      <c r="AK121" s="21">
        <f>AK120</f>
        <v>5</v>
      </c>
      <c r="AL121" s="21">
        <f>AL120</f>
        <v>5</v>
      </c>
      <c r="AM121" s="21">
        <f>AM120</f>
        <v>5</v>
      </c>
      <c r="AN121" s="21">
        <f>AN120</f>
        <v>5</v>
      </c>
      <c r="AO121" s="21">
        <f>AO120</f>
        <v>5</v>
      </c>
      <c r="AP121" s="21">
        <f>AP120</f>
        <v>5</v>
      </c>
      <c r="AQ121" s="21">
        <f>AQ120</f>
        <v>5</v>
      </c>
      <c r="AR121" s="21">
        <f>AR120</f>
        <v>5</v>
      </c>
      <c r="AS121" s="21">
        <f>AS120</f>
        <v>5</v>
      </c>
      <c r="AT121" s="21">
        <f>AT120</f>
        <v>5</v>
      </c>
      <c r="AU121" s="21">
        <f>AU120</f>
        <v>5</v>
      </c>
      <c r="AV121" s="21">
        <f>AV120</f>
        <v>5</v>
      </c>
      <c r="AW121" s="21">
        <f>AW120</f>
        <v>5</v>
      </c>
      <c r="AX121" s="21">
        <f>AX120</f>
        <v>5</v>
      </c>
      <c r="AY121" s="21">
        <f>AY120</f>
        <v>5</v>
      </c>
      <c r="AZ121" s="21">
        <f>AZ120</f>
        <v>5</v>
      </c>
      <c r="BA121" s="21">
        <f>BA120</f>
        <v>5</v>
      </c>
      <c r="BB121" s="21">
        <f>BB120</f>
        <v>5</v>
      </c>
    </row>
    <row r="122" spans="1:54" ht="14.25">
      <c r="A122" s="138"/>
      <c r="B122" s="21">
        <f>B121</f>
        <v>5</v>
      </c>
      <c r="C122" s="21">
        <f>C121</f>
        <v>5</v>
      </c>
      <c r="D122" s="21">
        <f>D121</f>
        <v>5</v>
      </c>
      <c r="E122" s="21">
        <f>E121</f>
        <v>5</v>
      </c>
      <c r="F122" s="21">
        <f>F121</f>
        <v>5</v>
      </c>
      <c r="G122" s="21">
        <f>G121</f>
        <v>5</v>
      </c>
      <c r="H122" s="21">
        <f>H121</f>
        <v>5</v>
      </c>
      <c r="I122" s="21">
        <f>I121</f>
        <v>5</v>
      </c>
      <c r="J122" s="21">
        <f>J121</f>
        <v>5</v>
      </c>
      <c r="K122" s="21">
        <f>K121</f>
        <v>5</v>
      </c>
      <c r="L122" s="21">
        <f>L121</f>
        <v>5</v>
      </c>
      <c r="M122" s="21">
        <f>M121</f>
        <v>5</v>
      </c>
      <c r="N122" s="21">
        <f>N121</f>
        <v>5</v>
      </c>
      <c r="O122" s="21">
        <f>O121</f>
        <v>5</v>
      </c>
      <c r="P122" s="21">
        <f>P121</f>
        <v>5</v>
      </c>
      <c r="Q122" s="21">
        <f>Q121</f>
        <v>5</v>
      </c>
      <c r="R122" s="21">
        <f>R121</f>
        <v>5</v>
      </c>
      <c r="S122" s="21">
        <f>S121</f>
        <v>5</v>
      </c>
      <c r="T122" s="21">
        <f>T121</f>
        <v>5</v>
      </c>
      <c r="U122" s="21">
        <f>U121</f>
        <v>5</v>
      </c>
      <c r="V122" s="21">
        <f>V121</f>
        <v>5</v>
      </c>
      <c r="W122" s="21">
        <f>W121</f>
        <v>5</v>
      </c>
      <c r="X122" s="21">
        <f>X121</f>
        <v>5</v>
      </c>
      <c r="Y122" s="21">
        <f>Y121</f>
        <v>5</v>
      </c>
      <c r="Z122" s="21">
        <f>Z121</f>
        <v>5</v>
      </c>
      <c r="AA122" s="21">
        <f>AA121</f>
        <v>5</v>
      </c>
      <c r="AB122" s="21">
        <f>AB121</f>
        <v>5</v>
      </c>
      <c r="AC122" s="21">
        <f>AC121</f>
        <v>5</v>
      </c>
      <c r="AD122" s="21">
        <f>AD121</f>
        <v>5</v>
      </c>
      <c r="AE122" s="21">
        <f>AE121</f>
        <v>5</v>
      </c>
      <c r="AF122" s="21">
        <f>AF121</f>
        <v>5</v>
      </c>
      <c r="AG122" s="21">
        <f>AG121</f>
        <v>5</v>
      </c>
      <c r="AH122" s="21">
        <f>AH121</f>
        <v>5</v>
      </c>
      <c r="AI122" s="21">
        <f>AI121</f>
        <v>5</v>
      </c>
      <c r="AJ122" s="21">
        <f>AJ121</f>
        <v>5</v>
      </c>
      <c r="AK122" s="21">
        <f>AK121</f>
        <v>5</v>
      </c>
      <c r="AL122" s="21">
        <f>AL121</f>
        <v>5</v>
      </c>
      <c r="AM122" s="21">
        <f>AM121</f>
        <v>5</v>
      </c>
      <c r="AN122" s="21">
        <f>AN121</f>
        <v>5</v>
      </c>
      <c r="AO122" s="21">
        <f>AO121</f>
        <v>5</v>
      </c>
      <c r="AP122" s="21">
        <f>AP121</f>
        <v>5</v>
      </c>
      <c r="AQ122" s="21">
        <f>AQ121</f>
        <v>5</v>
      </c>
      <c r="AR122" s="21">
        <f>AR121</f>
        <v>5</v>
      </c>
      <c r="AS122" s="21">
        <f>AS121</f>
        <v>5</v>
      </c>
      <c r="AT122" s="21">
        <f>AT121</f>
        <v>5</v>
      </c>
      <c r="AU122" s="21">
        <f>AU121</f>
        <v>5</v>
      </c>
      <c r="AV122" s="21">
        <f>AV121</f>
        <v>5</v>
      </c>
      <c r="AW122" s="21">
        <f>AW121</f>
        <v>5</v>
      </c>
      <c r="AX122" s="21">
        <f>AX121</f>
        <v>5</v>
      </c>
      <c r="AY122" s="21">
        <f>AY121</f>
        <v>5</v>
      </c>
      <c r="AZ122" s="21">
        <f>AZ121</f>
        <v>5</v>
      </c>
      <c r="BA122" s="21">
        <f>BA121</f>
        <v>5</v>
      </c>
      <c r="BB122" s="21">
        <f>BB121</f>
        <v>5</v>
      </c>
    </row>
    <row r="123" spans="1:54" ht="14.25">
      <c r="A123" s="138"/>
      <c r="B123" s="21">
        <f>B122</f>
        <v>5</v>
      </c>
      <c r="C123" s="21">
        <f>C122</f>
        <v>5</v>
      </c>
      <c r="D123" s="21">
        <f>D122</f>
        <v>5</v>
      </c>
      <c r="E123" s="21">
        <f>E122</f>
        <v>5</v>
      </c>
      <c r="F123" s="21">
        <f>F122</f>
        <v>5</v>
      </c>
      <c r="G123" s="21">
        <f>G122</f>
        <v>5</v>
      </c>
      <c r="H123" s="21">
        <f>H122</f>
        <v>5</v>
      </c>
      <c r="I123" s="21">
        <f>I122</f>
        <v>5</v>
      </c>
      <c r="J123" s="21">
        <f>J122</f>
        <v>5</v>
      </c>
      <c r="K123" s="21">
        <f>K122</f>
        <v>5</v>
      </c>
      <c r="L123" s="21">
        <f>L122</f>
        <v>5</v>
      </c>
      <c r="M123" s="21">
        <f>M122</f>
        <v>5</v>
      </c>
      <c r="N123" s="21">
        <f>N122</f>
        <v>5</v>
      </c>
      <c r="O123" s="21">
        <f>O122</f>
        <v>5</v>
      </c>
      <c r="P123" s="21">
        <f>P122</f>
        <v>5</v>
      </c>
      <c r="Q123" s="21">
        <f>Q122</f>
        <v>5</v>
      </c>
      <c r="R123" s="21">
        <f>R122</f>
        <v>5</v>
      </c>
      <c r="S123" s="21">
        <f>S122</f>
        <v>5</v>
      </c>
      <c r="T123" s="21">
        <f>T122</f>
        <v>5</v>
      </c>
      <c r="U123" s="21">
        <f>U122</f>
        <v>5</v>
      </c>
      <c r="V123" s="21">
        <f>V122</f>
        <v>5</v>
      </c>
      <c r="W123" s="21">
        <f>W122</f>
        <v>5</v>
      </c>
      <c r="X123" s="21">
        <f>X122</f>
        <v>5</v>
      </c>
      <c r="Y123" s="21">
        <f>Y122</f>
        <v>5</v>
      </c>
      <c r="Z123" s="21">
        <f>Z122</f>
        <v>5</v>
      </c>
      <c r="AA123" s="21">
        <f>AA122</f>
        <v>5</v>
      </c>
      <c r="AB123" s="21">
        <f>AB122</f>
        <v>5</v>
      </c>
      <c r="AC123" s="21">
        <f>AC122</f>
        <v>5</v>
      </c>
      <c r="AD123" s="21">
        <f>AD122</f>
        <v>5</v>
      </c>
      <c r="AE123" s="21">
        <f>AE122</f>
        <v>5</v>
      </c>
      <c r="AF123" s="21">
        <f>AF122</f>
        <v>5</v>
      </c>
      <c r="AG123" s="21">
        <f>AG122</f>
        <v>5</v>
      </c>
      <c r="AH123" s="21">
        <f>AH122</f>
        <v>5</v>
      </c>
      <c r="AI123" s="21">
        <f>AI122</f>
        <v>5</v>
      </c>
      <c r="AJ123" s="21">
        <f>AJ122</f>
        <v>5</v>
      </c>
      <c r="AK123" s="21">
        <f>AK122</f>
        <v>5</v>
      </c>
      <c r="AL123" s="21">
        <f>AL122</f>
        <v>5</v>
      </c>
      <c r="AM123" s="21">
        <f>AM122</f>
        <v>5</v>
      </c>
      <c r="AN123" s="21">
        <f>AN122</f>
        <v>5</v>
      </c>
      <c r="AO123" s="21">
        <f>AO122</f>
        <v>5</v>
      </c>
      <c r="AP123" s="21">
        <f>AP122</f>
        <v>5</v>
      </c>
      <c r="AQ123" s="21">
        <f>AQ122</f>
        <v>5</v>
      </c>
      <c r="AR123" s="21">
        <f>AR122</f>
        <v>5</v>
      </c>
      <c r="AS123" s="21">
        <f>AS122</f>
        <v>5</v>
      </c>
      <c r="AT123" s="21">
        <f>AT122</f>
        <v>5</v>
      </c>
      <c r="AU123" s="21">
        <f>AU122</f>
        <v>5</v>
      </c>
      <c r="AV123" s="21">
        <f>AV122</f>
        <v>5</v>
      </c>
      <c r="AW123" s="21">
        <f>AW122</f>
        <v>5</v>
      </c>
      <c r="AX123" s="21">
        <f>AX122</f>
        <v>5</v>
      </c>
      <c r="AY123" s="21">
        <f>AY122</f>
        <v>5</v>
      </c>
      <c r="AZ123" s="21">
        <f>AZ122</f>
        <v>5</v>
      </c>
      <c r="BA123" s="21">
        <f>BA122</f>
        <v>5</v>
      </c>
      <c r="BB123" s="21">
        <f>BB122</f>
        <v>5</v>
      </c>
    </row>
    <row r="124" spans="1:54" ht="14.25">
      <c r="A124" s="138"/>
      <c r="B124" s="21">
        <f>B123</f>
        <v>5</v>
      </c>
      <c r="C124" s="21">
        <f>C123</f>
        <v>5</v>
      </c>
      <c r="D124" s="21">
        <f>D123</f>
        <v>5</v>
      </c>
      <c r="E124" s="21">
        <f>E123</f>
        <v>5</v>
      </c>
      <c r="F124" s="21">
        <f>F123</f>
        <v>5</v>
      </c>
      <c r="G124" s="21">
        <f>G123</f>
        <v>5</v>
      </c>
      <c r="H124" s="21">
        <f>H123</f>
        <v>5</v>
      </c>
      <c r="I124" s="21">
        <f>I123</f>
        <v>5</v>
      </c>
      <c r="J124" s="21">
        <f>J123</f>
        <v>5</v>
      </c>
      <c r="K124" s="21">
        <f>K123</f>
        <v>5</v>
      </c>
      <c r="L124" s="21">
        <f>L123</f>
        <v>5</v>
      </c>
      <c r="M124" s="21">
        <f>M123</f>
        <v>5</v>
      </c>
      <c r="N124" s="21">
        <f>N123</f>
        <v>5</v>
      </c>
      <c r="O124" s="21">
        <f>O123</f>
        <v>5</v>
      </c>
      <c r="P124" s="21">
        <f>P123</f>
        <v>5</v>
      </c>
      <c r="Q124" s="21">
        <f>Q123</f>
        <v>5</v>
      </c>
      <c r="R124" s="21">
        <f>R123</f>
        <v>5</v>
      </c>
      <c r="S124" s="21">
        <f>S123</f>
        <v>5</v>
      </c>
      <c r="T124" s="21">
        <f>T123</f>
        <v>5</v>
      </c>
      <c r="U124" s="21">
        <f>U123</f>
        <v>5</v>
      </c>
      <c r="V124" s="21">
        <f>V123</f>
        <v>5</v>
      </c>
      <c r="W124" s="21">
        <f>W123</f>
        <v>5</v>
      </c>
      <c r="X124" s="21">
        <f>X123</f>
        <v>5</v>
      </c>
      <c r="Y124" s="21">
        <f>Y123</f>
        <v>5</v>
      </c>
      <c r="Z124" s="21">
        <f>Z123</f>
        <v>5</v>
      </c>
      <c r="AA124" s="21">
        <f>AA123</f>
        <v>5</v>
      </c>
      <c r="AB124" s="21">
        <f>AB123</f>
        <v>5</v>
      </c>
      <c r="AC124" s="21">
        <f>AC123</f>
        <v>5</v>
      </c>
      <c r="AD124" s="21">
        <f>AD123</f>
        <v>5</v>
      </c>
      <c r="AE124" s="21">
        <f>AE123</f>
        <v>5</v>
      </c>
      <c r="AF124" s="21">
        <f>AF123</f>
        <v>5</v>
      </c>
      <c r="AG124" s="21">
        <f>AG123</f>
        <v>5</v>
      </c>
      <c r="AH124" s="21">
        <f>AH123</f>
        <v>5</v>
      </c>
      <c r="AI124" s="21">
        <f>AI123</f>
        <v>5</v>
      </c>
      <c r="AJ124" s="21">
        <f>AJ123</f>
        <v>5</v>
      </c>
      <c r="AK124" s="21">
        <f>AK123</f>
        <v>5</v>
      </c>
      <c r="AL124" s="21">
        <f>AL123</f>
        <v>5</v>
      </c>
      <c r="AM124" s="21">
        <f>AM123</f>
        <v>5</v>
      </c>
      <c r="AN124" s="21">
        <f>AN123</f>
        <v>5</v>
      </c>
      <c r="AO124" s="21">
        <f>AO123</f>
        <v>5</v>
      </c>
      <c r="AP124" s="21">
        <f>AP123</f>
        <v>5</v>
      </c>
      <c r="AQ124" s="21">
        <f>AQ123</f>
        <v>5</v>
      </c>
      <c r="AR124" s="21">
        <f>AR123</f>
        <v>5</v>
      </c>
      <c r="AS124" s="21">
        <f>AS123</f>
        <v>5</v>
      </c>
      <c r="AT124" s="21">
        <f>AT123</f>
        <v>5</v>
      </c>
      <c r="AU124" s="21">
        <f>AU123</f>
        <v>5</v>
      </c>
      <c r="AV124" s="21">
        <f>AV123</f>
        <v>5</v>
      </c>
      <c r="AW124" s="21">
        <f>AW123</f>
        <v>5</v>
      </c>
      <c r="AX124" s="21">
        <f>AX123</f>
        <v>5</v>
      </c>
      <c r="AY124" s="21">
        <f>AY123</f>
        <v>5</v>
      </c>
      <c r="AZ124" s="21">
        <f>AZ123</f>
        <v>5</v>
      </c>
      <c r="BA124" s="21">
        <f>BA123</f>
        <v>5</v>
      </c>
      <c r="BB124" s="21">
        <f>BB123</f>
        <v>5</v>
      </c>
    </row>
    <row r="125" spans="1:54" ht="14.25">
      <c r="A125" s="138"/>
      <c r="B125" s="21">
        <f>B124</f>
        <v>5</v>
      </c>
      <c r="C125" s="21">
        <f>C124</f>
        <v>5</v>
      </c>
      <c r="D125" s="21">
        <f>D124</f>
        <v>5</v>
      </c>
      <c r="E125" s="21">
        <f>E124</f>
        <v>5</v>
      </c>
      <c r="F125" s="21">
        <f>F124</f>
        <v>5</v>
      </c>
      <c r="G125" s="21">
        <f>G124</f>
        <v>5</v>
      </c>
      <c r="H125" s="21">
        <f>H124</f>
        <v>5</v>
      </c>
      <c r="I125" s="21">
        <f>I124</f>
        <v>5</v>
      </c>
      <c r="J125" s="21">
        <f>J124</f>
        <v>5</v>
      </c>
      <c r="K125" s="21">
        <f>K124</f>
        <v>5</v>
      </c>
      <c r="L125" s="21">
        <f>L124</f>
        <v>5</v>
      </c>
      <c r="M125" s="21">
        <f>M124</f>
        <v>5</v>
      </c>
      <c r="N125" s="21">
        <f>N124</f>
        <v>5</v>
      </c>
      <c r="O125" s="21">
        <f>O124</f>
        <v>5</v>
      </c>
      <c r="P125" s="21">
        <f>P124</f>
        <v>5</v>
      </c>
      <c r="Q125" s="21">
        <f>Q124</f>
        <v>5</v>
      </c>
      <c r="R125" s="21">
        <f>R124</f>
        <v>5</v>
      </c>
      <c r="S125" s="21">
        <f>S124</f>
        <v>5</v>
      </c>
      <c r="T125" s="21">
        <f>T124</f>
        <v>5</v>
      </c>
      <c r="U125" s="21">
        <f>U124</f>
        <v>5</v>
      </c>
      <c r="V125" s="21">
        <f>V124</f>
        <v>5</v>
      </c>
      <c r="W125" s="21">
        <f>W124</f>
        <v>5</v>
      </c>
      <c r="X125" s="21">
        <f>X124</f>
        <v>5</v>
      </c>
      <c r="Y125" s="21">
        <f>Y124</f>
        <v>5</v>
      </c>
      <c r="Z125" s="21">
        <f>Z124</f>
        <v>5</v>
      </c>
      <c r="AA125" s="21">
        <f>AA124</f>
        <v>5</v>
      </c>
      <c r="AB125" s="21">
        <f>AB124</f>
        <v>5</v>
      </c>
      <c r="AC125" s="21">
        <f>AC124</f>
        <v>5</v>
      </c>
      <c r="AD125" s="21">
        <f>AD124</f>
        <v>5</v>
      </c>
      <c r="AE125" s="21">
        <f>AE124</f>
        <v>5</v>
      </c>
      <c r="AF125" s="21">
        <f>AF124</f>
        <v>5</v>
      </c>
      <c r="AG125" s="21">
        <f>AG124</f>
        <v>5</v>
      </c>
      <c r="AH125" s="21">
        <f>AH124</f>
        <v>5</v>
      </c>
      <c r="AI125" s="21">
        <f>AI124</f>
        <v>5</v>
      </c>
      <c r="AJ125" s="21">
        <f>AJ124</f>
        <v>5</v>
      </c>
      <c r="AK125" s="21">
        <f>AK124</f>
        <v>5</v>
      </c>
      <c r="AL125" s="21">
        <f>AL124</f>
        <v>5</v>
      </c>
      <c r="AM125" s="21">
        <f>AM124</f>
        <v>5</v>
      </c>
      <c r="AN125" s="21">
        <f>AN124</f>
        <v>5</v>
      </c>
      <c r="AO125" s="21">
        <f>AO124</f>
        <v>5</v>
      </c>
      <c r="AP125" s="21">
        <f>AP124</f>
        <v>5</v>
      </c>
      <c r="AQ125" s="21">
        <f>AQ124</f>
        <v>5</v>
      </c>
      <c r="AR125" s="21">
        <f>AR124</f>
        <v>5</v>
      </c>
      <c r="AS125" s="21">
        <f>AS124</f>
        <v>5</v>
      </c>
      <c r="AT125" s="21">
        <f>AT124</f>
        <v>5</v>
      </c>
      <c r="AU125" s="21">
        <f>AU124</f>
        <v>5</v>
      </c>
      <c r="AV125" s="21">
        <f>AV124</f>
        <v>5</v>
      </c>
      <c r="AW125" s="21">
        <f>AW124</f>
        <v>5</v>
      </c>
      <c r="AX125" s="21">
        <f>AX124</f>
        <v>5</v>
      </c>
      <c r="AY125" s="21">
        <f>AY124</f>
        <v>5</v>
      </c>
      <c r="AZ125" s="21">
        <f>AZ124</f>
        <v>5</v>
      </c>
      <c r="BA125" s="21">
        <f>BA124</f>
        <v>5</v>
      </c>
      <c r="BB125" s="21">
        <f>BB124</f>
        <v>5</v>
      </c>
    </row>
    <row r="126" spans="1:54" ht="14.25">
      <c r="A126" s="138"/>
      <c r="B126" s="21">
        <f>B125</f>
        <v>5</v>
      </c>
      <c r="C126" s="21">
        <f>C125</f>
        <v>5</v>
      </c>
      <c r="D126" s="21">
        <f>D125</f>
        <v>5</v>
      </c>
      <c r="E126" s="21">
        <f>E125</f>
        <v>5</v>
      </c>
      <c r="F126" s="21">
        <f>F125</f>
        <v>5</v>
      </c>
      <c r="G126" s="21">
        <f>G125</f>
        <v>5</v>
      </c>
      <c r="H126" s="21">
        <f>H125</f>
        <v>5</v>
      </c>
      <c r="I126" s="21">
        <f>I125</f>
        <v>5</v>
      </c>
      <c r="J126" s="21">
        <f>J125</f>
        <v>5</v>
      </c>
      <c r="K126" s="21">
        <f>K125</f>
        <v>5</v>
      </c>
      <c r="L126" s="21">
        <f>L125</f>
        <v>5</v>
      </c>
      <c r="M126" s="21">
        <f>M125</f>
        <v>5</v>
      </c>
      <c r="N126" s="21">
        <f>N125</f>
        <v>5</v>
      </c>
      <c r="O126" s="21">
        <f>O125</f>
        <v>5</v>
      </c>
      <c r="P126" s="21">
        <f>P125</f>
        <v>5</v>
      </c>
      <c r="Q126" s="21">
        <f>Q125</f>
        <v>5</v>
      </c>
      <c r="R126" s="21">
        <f>R125</f>
        <v>5</v>
      </c>
      <c r="S126" s="21">
        <f>S125</f>
        <v>5</v>
      </c>
      <c r="T126" s="21">
        <f>T125</f>
        <v>5</v>
      </c>
      <c r="U126" s="21">
        <f>U125</f>
        <v>5</v>
      </c>
      <c r="V126" s="21">
        <f>V125</f>
        <v>5</v>
      </c>
      <c r="W126" s="21">
        <f>W125</f>
        <v>5</v>
      </c>
      <c r="X126" s="21">
        <f>X125</f>
        <v>5</v>
      </c>
      <c r="Y126" s="21">
        <f>Y125</f>
        <v>5</v>
      </c>
      <c r="Z126" s="21">
        <f>Z125</f>
        <v>5</v>
      </c>
      <c r="AA126" s="21">
        <f>AA125</f>
        <v>5</v>
      </c>
      <c r="AB126" s="21">
        <f>AB125</f>
        <v>5</v>
      </c>
      <c r="AC126" s="21">
        <f>AC125</f>
        <v>5</v>
      </c>
      <c r="AD126" s="21">
        <f>AD125</f>
        <v>5</v>
      </c>
      <c r="AE126" s="21">
        <f>AE125</f>
        <v>5</v>
      </c>
      <c r="AF126" s="21">
        <f>AF125</f>
        <v>5</v>
      </c>
      <c r="AG126" s="21">
        <f>AG125</f>
        <v>5</v>
      </c>
      <c r="AH126" s="21">
        <f>AH125</f>
        <v>5</v>
      </c>
      <c r="AI126" s="21">
        <f>AI125</f>
        <v>5</v>
      </c>
      <c r="AJ126" s="21">
        <f>AJ125</f>
        <v>5</v>
      </c>
      <c r="AK126" s="21">
        <f>AK125</f>
        <v>5</v>
      </c>
      <c r="AL126" s="21">
        <f>AL125</f>
        <v>5</v>
      </c>
      <c r="AM126" s="21">
        <f>AM125</f>
        <v>5</v>
      </c>
      <c r="AN126" s="21">
        <f>AN125</f>
        <v>5</v>
      </c>
      <c r="AO126" s="21">
        <f>AO125</f>
        <v>5</v>
      </c>
      <c r="AP126" s="21">
        <f>AP125</f>
        <v>5</v>
      </c>
      <c r="AQ126" s="21">
        <f>AQ125</f>
        <v>5</v>
      </c>
      <c r="AR126" s="21">
        <f>AR125</f>
        <v>5</v>
      </c>
      <c r="AS126" s="21">
        <f>AS125</f>
        <v>5</v>
      </c>
      <c r="AT126" s="21">
        <f>AT125</f>
        <v>5</v>
      </c>
      <c r="AU126" s="21">
        <f>AU125</f>
        <v>5</v>
      </c>
      <c r="AV126" s="21">
        <f>AV125</f>
        <v>5</v>
      </c>
      <c r="AW126" s="21">
        <f>AW125</f>
        <v>5</v>
      </c>
      <c r="AX126" s="21">
        <f>AX125</f>
        <v>5</v>
      </c>
      <c r="AY126" s="21">
        <f>AY125</f>
        <v>5</v>
      </c>
      <c r="AZ126" s="21">
        <f>AZ125</f>
        <v>5</v>
      </c>
      <c r="BA126" s="21">
        <f>BA125</f>
        <v>5</v>
      </c>
      <c r="BB126" s="21">
        <f>BB125</f>
        <v>5</v>
      </c>
    </row>
    <row r="127" spans="1:54" ht="14.25">
      <c r="A127" s="138"/>
      <c r="B127" s="21">
        <f>B126</f>
        <v>5</v>
      </c>
      <c r="C127" s="21">
        <f>C126</f>
        <v>5</v>
      </c>
      <c r="D127" s="21">
        <f>D126</f>
        <v>5</v>
      </c>
      <c r="E127" s="21">
        <f>E126</f>
        <v>5</v>
      </c>
      <c r="F127" s="21">
        <f>F126</f>
        <v>5</v>
      </c>
      <c r="G127" s="21">
        <f>G126</f>
        <v>5</v>
      </c>
      <c r="H127" s="21">
        <f>H126</f>
        <v>5</v>
      </c>
      <c r="I127" s="21">
        <f>I126</f>
        <v>5</v>
      </c>
      <c r="J127" s="21">
        <f>J126</f>
        <v>5</v>
      </c>
      <c r="K127" s="21">
        <f>K126</f>
        <v>5</v>
      </c>
      <c r="L127" s="21">
        <f>L126</f>
        <v>5</v>
      </c>
      <c r="M127" s="21">
        <f>M126</f>
        <v>5</v>
      </c>
      <c r="N127" s="21">
        <f>N126</f>
        <v>5</v>
      </c>
      <c r="O127" s="21">
        <f>O126</f>
        <v>5</v>
      </c>
      <c r="P127" s="21">
        <f>P126</f>
        <v>5</v>
      </c>
      <c r="Q127" s="21">
        <f>Q126</f>
        <v>5</v>
      </c>
      <c r="R127" s="21">
        <f>R126</f>
        <v>5</v>
      </c>
      <c r="S127" s="21">
        <f>S126</f>
        <v>5</v>
      </c>
      <c r="T127" s="21">
        <f>T126</f>
        <v>5</v>
      </c>
      <c r="U127" s="21">
        <f>U126</f>
        <v>5</v>
      </c>
      <c r="V127" s="21">
        <f>V126</f>
        <v>5</v>
      </c>
      <c r="W127" s="21">
        <f>W126</f>
        <v>5</v>
      </c>
      <c r="X127" s="21">
        <f>X126</f>
        <v>5</v>
      </c>
      <c r="Y127" s="21">
        <f>Y126</f>
        <v>5</v>
      </c>
      <c r="Z127" s="21">
        <f>Z126</f>
        <v>5</v>
      </c>
      <c r="AA127" s="21">
        <f>AA126</f>
        <v>5</v>
      </c>
      <c r="AB127" s="21">
        <f>AB126</f>
        <v>5</v>
      </c>
      <c r="AC127" s="21">
        <f>AC126</f>
        <v>5</v>
      </c>
      <c r="AD127" s="21">
        <f>AD126</f>
        <v>5</v>
      </c>
      <c r="AE127" s="21">
        <f>AE126</f>
        <v>5</v>
      </c>
      <c r="AF127" s="21">
        <f>AF126</f>
        <v>5</v>
      </c>
      <c r="AG127" s="21">
        <f>AG126</f>
        <v>5</v>
      </c>
      <c r="AH127" s="21">
        <f>AH126</f>
        <v>5</v>
      </c>
      <c r="AI127" s="21">
        <f>AI126</f>
        <v>5</v>
      </c>
      <c r="AJ127" s="21">
        <f>AJ126</f>
        <v>5</v>
      </c>
      <c r="AK127" s="21">
        <f>AK126</f>
        <v>5</v>
      </c>
      <c r="AL127" s="21">
        <f>AL126</f>
        <v>5</v>
      </c>
      <c r="AM127" s="21">
        <f>AM126</f>
        <v>5</v>
      </c>
      <c r="AN127" s="21">
        <f>AN126</f>
        <v>5</v>
      </c>
      <c r="AO127" s="21">
        <f>AO126</f>
        <v>5</v>
      </c>
      <c r="AP127" s="21">
        <f>AP126</f>
        <v>5</v>
      </c>
      <c r="AQ127" s="21">
        <f>AQ126</f>
        <v>5</v>
      </c>
      <c r="AR127" s="21">
        <f>AR126</f>
        <v>5</v>
      </c>
      <c r="AS127" s="21">
        <f>AS126</f>
        <v>5</v>
      </c>
      <c r="AT127" s="21">
        <f>AT126</f>
        <v>5</v>
      </c>
      <c r="AU127" s="21">
        <f>AU126</f>
        <v>5</v>
      </c>
      <c r="AV127" s="21">
        <f>AV126</f>
        <v>5</v>
      </c>
      <c r="AW127" s="21">
        <f>AW126</f>
        <v>5</v>
      </c>
      <c r="AX127" s="21">
        <f>AX126</f>
        <v>5</v>
      </c>
      <c r="AY127" s="21">
        <f>AY126</f>
        <v>5</v>
      </c>
      <c r="AZ127" s="21">
        <f>AZ126</f>
        <v>5</v>
      </c>
      <c r="BA127" s="21">
        <f>BA126</f>
        <v>5</v>
      </c>
      <c r="BB127" s="21">
        <f>BB126</f>
        <v>5</v>
      </c>
    </row>
    <row r="128" spans="1:54" ht="14.25">
      <c r="A128" s="138"/>
      <c r="B128" s="21">
        <f>B127</f>
        <v>5</v>
      </c>
      <c r="C128" s="21">
        <f>C127</f>
        <v>5</v>
      </c>
      <c r="D128" s="21">
        <f>D127</f>
        <v>5</v>
      </c>
      <c r="E128" s="21">
        <f>E127</f>
        <v>5</v>
      </c>
      <c r="F128" s="21">
        <f>F127</f>
        <v>5</v>
      </c>
      <c r="G128" s="21">
        <f>G127</f>
        <v>5</v>
      </c>
      <c r="H128" s="21">
        <f>H127</f>
        <v>5</v>
      </c>
      <c r="I128" s="21">
        <f>I127</f>
        <v>5</v>
      </c>
      <c r="J128" s="21">
        <f>J127</f>
        <v>5</v>
      </c>
      <c r="K128" s="21">
        <f>K127</f>
        <v>5</v>
      </c>
      <c r="L128" s="21">
        <f>L127</f>
        <v>5</v>
      </c>
      <c r="M128" s="21">
        <f>M127</f>
        <v>5</v>
      </c>
      <c r="N128" s="21">
        <f>N127</f>
        <v>5</v>
      </c>
      <c r="O128" s="21">
        <f>O127</f>
        <v>5</v>
      </c>
      <c r="P128" s="21">
        <f>P127</f>
        <v>5</v>
      </c>
      <c r="Q128" s="21">
        <f>Q127</f>
        <v>5</v>
      </c>
      <c r="R128" s="21">
        <f>R127</f>
        <v>5</v>
      </c>
      <c r="S128" s="21">
        <f>S127</f>
        <v>5</v>
      </c>
      <c r="T128" s="21">
        <f>T127</f>
        <v>5</v>
      </c>
      <c r="U128" s="21">
        <f>U127</f>
        <v>5</v>
      </c>
      <c r="V128" s="21">
        <f>V127</f>
        <v>5</v>
      </c>
      <c r="W128" s="21">
        <f>W127</f>
        <v>5</v>
      </c>
      <c r="X128" s="21">
        <f>X127</f>
        <v>5</v>
      </c>
      <c r="Y128" s="21">
        <f>Y127</f>
        <v>5</v>
      </c>
      <c r="Z128" s="21">
        <f>Z127</f>
        <v>5</v>
      </c>
      <c r="AA128" s="21">
        <f>AA127</f>
        <v>5</v>
      </c>
      <c r="AB128" s="21">
        <f>AB127</f>
        <v>5</v>
      </c>
      <c r="AC128" s="21">
        <f>AC127</f>
        <v>5</v>
      </c>
      <c r="AD128" s="21">
        <f>AD127</f>
        <v>5</v>
      </c>
      <c r="AE128" s="21">
        <f>AE127</f>
        <v>5</v>
      </c>
      <c r="AF128" s="21">
        <f>AF127</f>
        <v>5</v>
      </c>
      <c r="AG128" s="21">
        <f>AG127</f>
        <v>5</v>
      </c>
      <c r="AH128" s="21">
        <f>AH127</f>
        <v>5</v>
      </c>
      <c r="AI128" s="21">
        <f>AI127</f>
        <v>5</v>
      </c>
      <c r="AJ128" s="21">
        <f>AJ127</f>
        <v>5</v>
      </c>
      <c r="AK128" s="21">
        <f>AK127</f>
        <v>5</v>
      </c>
      <c r="AL128" s="21">
        <f>AL127</f>
        <v>5</v>
      </c>
      <c r="AM128" s="21">
        <f>AM127</f>
        <v>5</v>
      </c>
      <c r="AN128" s="21">
        <f>AN127</f>
        <v>5</v>
      </c>
      <c r="AO128" s="21">
        <f>AO127</f>
        <v>5</v>
      </c>
      <c r="AP128" s="21">
        <f>AP127</f>
        <v>5</v>
      </c>
      <c r="AQ128" s="21">
        <f>AQ127</f>
        <v>5</v>
      </c>
      <c r="AR128" s="21">
        <f>AR127</f>
        <v>5</v>
      </c>
      <c r="AS128" s="21">
        <f>AS127</f>
        <v>5</v>
      </c>
      <c r="AT128" s="21">
        <f>AT127</f>
        <v>5</v>
      </c>
      <c r="AU128" s="21">
        <f>AU127</f>
        <v>5</v>
      </c>
      <c r="AV128" s="21">
        <f>AV127</f>
        <v>5</v>
      </c>
      <c r="AW128" s="21">
        <f>AW127</f>
        <v>5</v>
      </c>
      <c r="AX128" s="21">
        <f>AX127</f>
        <v>5</v>
      </c>
      <c r="AY128" s="21">
        <f>AY127</f>
        <v>5</v>
      </c>
      <c r="AZ128" s="21">
        <f>AZ127</f>
        <v>5</v>
      </c>
      <c r="BA128" s="21">
        <f>BA127</f>
        <v>5</v>
      </c>
      <c r="BB128" s="21">
        <f>BB127</f>
        <v>5</v>
      </c>
    </row>
    <row r="129" spans="1:54" ht="14.25">
      <c r="A129" s="138"/>
      <c r="B129" s="21">
        <f>B128</f>
        <v>5</v>
      </c>
      <c r="C129" s="21">
        <f>C128</f>
        <v>5</v>
      </c>
      <c r="D129" s="21">
        <f>D128</f>
        <v>5</v>
      </c>
      <c r="E129" s="21">
        <f>E128</f>
        <v>5</v>
      </c>
      <c r="F129" s="21">
        <f>F128</f>
        <v>5</v>
      </c>
      <c r="G129" s="21">
        <f>G128</f>
        <v>5</v>
      </c>
      <c r="H129" s="21">
        <f>H128</f>
        <v>5</v>
      </c>
      <c r="I129" s="21">
        <f>I128</f>
        <v>5</v>
      </c>
      <c r="J129" s="21">
        <f>J128</f>
        <v>5</v>
      </c>
      <c r="K129" s="21">
        <f>K128</f>
        <v>5</v>
      </c>
      <c r="L129" s="21">
        <f>L128</f>
        <v>5</v>
      </c>
      <c r="M129" s="21">
        <f>M128</f>
        <v>5</v>
      </c>
      <c r="N129" s="21">
        <f>N128</f>
        <v>5</v>
      </c>
      <c r="O129" s="21">
        <f>O128</f>
        <v>5</v>
      </c>
      <c r="P129" s="21">
        <f>P128</f>
        <v>5</v>
      </c>
      <c r="Q129" s="21">
        <f>Q128</f>
        <v>5</v>
      </c>
      <c r="R129" s="21">
        <f>R128</f>
        <v>5</v>
      </c>
      <c r="S129" s="21">
        <f>S128</f>
        <v>5</v>
      </c>
      <c r="T129" s="21">
        <f>T128</f>
        <v>5</v>
      </c>
      <c r="U129" s="21">
        <f>U128</f>
        <v>5</v>
      </c>
      <c r="V129" s="21">
        <f>V128</f>
        <v>5</v>
      </c>
      <c r="W129" s="21">
        <f>W128</f>
        <v>5</v>
      </c>
      <c r="X129" s="21">
        <f>X128</f>
        <v>5</v>
      </c>
      <c r="Y129" s="21">
        <f>Y128</f>
        <v>5</v>
      </c>
      <c r="Z129" s="21">
        <f>Z128</f>
        <v>5</v>
      </c>
      <c r="AA129" s="21">
        <f>AA128</f>
        <v>5</v>
      </c>
      <c r="AB129" s="21">
        <f>AB128</f>
        <v>5</v>
      </c>
      <c r="AC129" s="21">
        <f>AC128</f>
        <v>5</v>
      </c>
      <c r="AD129" s="21">
        <f>AD128</f>
        <v>5</v>
      </c>
      <c r="AE129" s="21">
        <f>AE128</f>
        <v>5</v>
      </c>
      <c r="AF129" s="21">
        <f>AF128</f>
        <v>5</v>
      </c>
      <c r="AG129" s="21">
        <f>AG128</f>
        <v>5</v>
      </c>
      <c r="AH129" s="21">
        <f>AH128</f>
        <v>5</v>
      </c>
      <c r="AI129" s="21">
        <f>AI128</f>
        <v>5</v>
      </c>
      <c r="AJ129" s="21">
        <f>AJ128</f>
        <v>5</v>
      </c>
      <c r="AK129" s="21">
        <f>AK128</f>
        <v>5</v>
      </c>
      <c r="AL129" s="21">
        <f>AL128</f>
        <v>5</v>
      </c>
      <c r="AM129" s="21">
        <f>AM128</f>
        <v>5</v>
      </c>
      <c r="AN129" s="21">
        <f>AN128</f>
        <v>5</v>
      </c>
      <c r="AO129" s="21">
        <f>AO128</f>
        <v>5</v>
      </c>
      <c r="AP129" s="21">
        <f>AP128</f>
        <v>5</v>
      </c>
      <c r="AQ129" s="21">
        <f>AQ128</f>
        <v>5</v>
      </c>
      <c r="AR129" s="21">
        <f>AR128</f>
        <v>5</v>
      </c>
      <c r="AS129" s="21">
        <f>AS128</f>
        <v>5</v>
      </c>
      <c r="AT129" s="21">
        <f>AT128</f>
        <v>5</v>
      </c>
      <c r="AU129" s="21">
        <f>AU128</f>
        <v>5</v>
      </c>
      <c r="AV129" s="21">
        <f>AV128</f>
        <v>5</v>
      </c>
      <c r="AW129" s="21">
        <f>AW128</f>
        <v>5</v>
      </c>
      <c r="AX129" s="21">
        <f>AX128</f>
        <v>5</v>
      </c>
      <c r="AY129" s="21">
        <f>AY128</f>
        <v>5</v>
      </c>
      <c r="AZ129" s="21">
        <f>AZ128</f>
        <v>5</v>
      </c>
      <c r="BA129" s="21">
        <f>BA128</f>
        <v>5</v>
      </c>
      <c r="BB129" s="21">
        <f>BB128</f>
        <v>5</v>
      </c>
    </row>
    <row r="130" spans="1:54" ht="14.25">
      <c r="A130" s="138"/>
      <c r="B130" s="21">
        <f>B129</f>
        <v>5</v>
      </c>
      <c r="C130" s="21">
        <f>C129</f>
        <v>5</v>
      </c>
      <c r="D130" s="21">
        <f>D129</f>
        <v>5</v>
      </c>
      <c r="E130" s="21">
        <f>E129</f>
        <v>5</v>
      </c>
      <c r="F130" s="21">
        <f>F129</f>
        <v>5</v>
      </c>
      <c r="G130" s="21">
        <f>G129</f>
        <v>5</v>
      </c>
      <c r="H130" s="21">
        <f>H129</f>
        <v>5</v>
      </c>
      <c r="I130" s="21">
        <f>I129</f>
        <v>5</v>
      </c>
      <c r="J130" s="21">
        <f>J129</f>
        <v>5</v>
      </c>
      <c r="K130" s="21">
        <f>K129</f>
        <v>5</v>
      </c>
      <c r="L130" s="21">
        <f>L129</f>
        <v>5</v>
      </c>
      <c r="M130" s="21">
        <f>M129</f>
        <v>5</v>
      </c>
      <c r="N130" s="21">
        <f>N129</f>
        <v>5</v>
      </c>
      <c r="O130" s="21">
        <f>O129</f>
        <v>5</v>
      </c>
      <c r="P130" s="21">
        <f>P129</f>
        <v>5</v>
      </c>
      <c r="Q130" s="21">
        <f>Q129</f>
        <v>5</v>
      </c>
      <c r="R130" s="21">
        <f>R129</f>
        <v>5</v>
      </c>
      <c r="S130" s="21">
        <f>S129</f>
        <v>5</v>
      </c>
      <c r="T130" s="21">
        <f>T129</f>
        <v>5</v>
      </c>
      <c r="U130" s="21">
        <f>U129</f>
        <v>5</v>
      </c>
      <c r="V130" s="21">
        <f>V129</f>
        <v>5</v>
      </c>
      <c r="W130" s="21">
        <f>W129</f>
        <v>5</v>
      </c>
      <c r="X130" s="21">
        <f>X129</f>
        <v>5</v>
      </c>
      <c r="Y130" s="21">
        <f>Y129</f>
        <v>5</v>
      </c>
      <c r="Z130" s="21">
        <f>Z129</f>
        <v>5</v>
      </c>
      <c r="AA130" s="21">
        <f>AA129</f>
        <v>5</v>
      </c>
      <c r="AB130" s="21">
        <f>AB129</f>
        <v>5</v>
      </c>
      <c r="AC130" s="21">
        <f>AC129</f>
        <v>5</v>
      </c>
      <c r="AD130" s="21">
        <f>AD129</f>
        <v>5</v>
      </c>
      <c r="AE130" s="21">
        <f>AE129</f>
        <v>5</v>
      </c>
      <c r="AF130" s="21">
        <f>AF129</f>
        <v>5</v>
      </c>
      <c r="AG130" s="21">
        <f>AG129</f>
        <v>5</v>
      </c>
      <c r="AH130" s="21">
        <f>AH129</f>
        <v>5</v>
      </c>
      <c r="AI130" s="21">
        <f>AI129</f>
        <v>5</v>
      </c>
      <c r="AJ130" s="21">
        <f>AJ129</f>
        <v>5</v>
      </c>
      <c r="AK130" s="21">
        <f>AK129</f>
        <v>5</v>
      </c>
      <c r="AL130" s="21">
        <f>AL129</f>
        <v>5</v>
      </c>
      <c r="AM130" s="21">
        <f>AM129</f>
        <v>5</v>
      </c>
      <c r="AN130" s="21">
        <f>AN129</f>
        <v>5</v>
      </c>
      <c r="AO130" s="21">
        <f>AO129</f>
        <v>5</v>
      </c>
      <c r="AP130" s="21">
        <f>AP129</f>
        <v>5</v>
      </c>
      <c r="AQ130" s="21">
        <f>AQ129</f>
        <v>5</v>
      </c>
      <c r="AR130" s="21">
        <f>AR129</f>
        <v>5</v>
      </c>
      <c r="AS130" s="21">
        <f>AS129</f>
        <v>5</v>
      </c>
      <c r="AT130" s="21">
        <f>AT129</f>
        <v>5</v>
      </c>
      <c r="AU130" s="21">
        <f>AU129</f>
        <v>5</v>
      </c>
      <c r="AV130" s="21">
        <f>AV129</f>
        <v>5</v>
      </c>
      <c r="AW130" s="21">
        <f>AW129</f>
        <v>5</v>
      </c>
      <c r="AX130" s="21">
        <f>AX129</f>
        <v>5</v>
      </c>
      <c r="AY130" s="21">
        <f>AY129</f>
        <v>5</v>
      </c>
      <c r="AZ130" s="21">
        <f>AZ129</f>
        <v>5</v>
      </c>
      <c r="BA130" s="21">
        <f>BA129</f>
        <v>5</v>
      </c>
      <c r="BB130" s="21">
        <f>BB129</f>
        <v>5</v>
      </c>
    </row>
    <row r="131" spans="1:54" ht="14.25">
      <c r="A131" s="138"/>
      <c r="B131" s="21">
        <f>B130</f>
        <v>5</v>
      </c>
      <c r="C131" s="21">
        <f>C130</f>
        <v>5</v>
      </c>
      <c r="D131" s="21">
        <f>D130</f>
        <v>5</v>
      </c>
      <c r="E131" s="21">
        <f>E130</f>
        <v>5</v>
      </c>
      <c r="F131" s="21">
        <f>F130</f>
        <v>5</v>
      </c>
      <c r="G131" s="21">
        <f>G130</f>
        <v>5</v>
      </c>
      <c r="H131" s="21">
        <f>H130</f>
        <v>5</v>
      </c>
      <c r="I131" s="21">
        <f>I130</f>
        <v>5</v>
      </c>
      <c r="J131" s="21">
        <f>J130</f>
        <v>5</v>
      </c>
      <c r="K131" s="21">
        <f>K130</f>
        <v>5</v>
      </c>
      <c r="L131" s="21">
        <f>L130</f>
        <v>5</v>
      </c>
      <c r="M131" s="21">
        <f>M130</f>
        <v>5</v>
      </c>
      <c r="N131" s="21">
        <f>N130</f>
        <v>5</v>
      </c>
      <c r="O131" s="21">
        <f>O130</f>
        <v>5</v>
      </c>
      <c r="P131" s="21">
        <f>P130</f>
        <v>5</v>
      </c>
      <c r="Q131" s="21">
        <f>Q130</f>
        <v>5</v>
      </c>
      <c r="R131" s="21">
        <f>R130</f>
        <v>5</v>
      </c>
      <c r="S131" s="21">
        <f>S130</f>
        <v>5</v>
      </c>
      <c r="T131" s="21">
        <f>T130</f>
        <v>5</v>
      </c>
      <c r="U131" s="21">
        <f>U130</f>
        <v>5</v>
      </c>
      <c r="V131" s="21">
        <f>V130</f>
        <v>5</v>
      </c>
      <c r="W131" s="21">
        <f>W130</f>
        <v>5</v>
      </c>
      <c r="X131" s="21">
        <f>X130</f>
        <v>5</v>
      </c>
      <c r="Y131" s="21">
        <f>Y130</f>
        <v>5</v>
      </c>
      <c r="Z131" s="21">
        <f>Z130</f>
        <v>5</v>
      </c>
      <c r="AA131" s="21">
        <f>AA130</f>
        <v>5</v>
      </c>
      <c r="AB131" s="21">
        <f>AB130</f>
        <v>5</v>
      </c>
      <c r="AC131" s="21">
        <f>AC130</f>
        <v>5</v>
      </c>
      <c r="AD131" s="21">
        <f>AD130</f>
        <v>5</v>
      </c>
      <c r="AE131" s="21">
        <f>AE130</f>
        <v>5</v>
      </c>
      <c r="AF131" s="21">
        <f>AF130</f>
        <v>5</v>
      </c>
      <c r="AG131" s="21">
        <f>AG130</f>
        <v>5</v>
      </c>
      <c r="AH131" s="21">
        <f>AH130</f>
        <v>5</v>
      </c>
      <c r="AI131" s="21">
        <f>AI130</f>
        <v>5</v>
      </c>
      <c r="AJ131" s="21">
        <f>AJ130</f>
        <v>5</v>
      </c>
      <c r="AK131" s="21">
        <f>AK130</f>
        <v>5</v>
      </c>
      <c r="AL131" s="21">
        <f>AL130</f>
        <v>5</v>
      </c>
      <c r="AM131" s="21">
        <f>AM130</f>
        <v>5</v>
      </c>
      <c r="AN131" s="21">
        <f>AN130</f>
        <v>5</v>
      </c>
      <c r="AO131" s="21">
        <f>AO130</f>
        <v>5</v>
      </c>
      <c r="AP131" s="21">
        <f>AP130</f>
        <v>5</v>
      </c>
      <c r="AQ131" s="21">
        <f>AQ130</f>
        <v>5</v>
      </c>
      <c r="AR131" s="21">
        <f>AR130</f>
        <v>5</v>
      </c>
      <c r="AS131" s="21">
        <f>AS130</f>
        <v>5</v>
      </c>
      <c r="AT131" s="21">
        <f>AT130</f>
        <v>5</v>
      </c>
      <c r="AU131" s="21">
        <f>AU130</f>
        <v>5</v>
      </c>
      <c r="AV131" s="21">
        <f>AV130</f>
        <v>5</v>
      </c>
      <c r="AW131" s="21">
        <f>AW130</f>
        <v>5</v>
      </c>
      <c r="AX131" s="21">
        <f>AX130</f>
        <v>5</v>
      </c>
      <c r="AY131" s="21">
        <f>AY130</f>
        <v>5</v>
      </c>
      <c r="AZ131" s="21">
        <f>AZ130</f>
        <v>5</v>
      </c>
      <c r="BA131" s="21">
        <f>BA130</f>
        <v>5</v>
      </c>
      <c r="BB131" s="21">
        <f>BB130</f>
        <v>5</v>
      </c>
    </row>
    <row r="132" spans="1:54" ht="14.25">
      <c r="A132" s="138"/>
      <c r="B132" s="21">
        <f>B131</f>
        <v>5</v>
      </c>
      <c r="C132" s="21">
        <f>C131</f>
        <v>5</v>
      </c>
      <c r="D132" s="21">
        <f>D131</f>
        <v>5</v>
      </c>
      <c r="E132" s="21">
        <f>E131</f>
        <v>5</v>
      </c>
      <c r="F132" s="21">
        <f>F131</f>
        <v>5</v>
      </c>
      <c r="G132" s="21">
        <f>G131</f>
        <v>5</v>
      </c>
      <c r="H132" s="21">
        <f>H131</f>
        <v>5</v>
      </c>
      <c r="I132" s="21">
        <f>I131</f>
        <v>5</v>
      </c>
      <c r="J132" s="21">
        <f>J131</f>
        <v>5</v>
      </c>
      <c r="K132" s="21">
        <f>K131</f>
        <v>5</v>
      </c>
      <c r="L132" s="21">
        <f>L131</f>
        <v>5</v>
      </c>
      <c r="M132" s="21">
        <f>M131</f>
        <v>5</v>
      </c>
      <c r="N132" s="21">
        <f>N131</f>
        <v>5</v>
      </c>
      <c r="O132" s="21">
        <f>O131</f>
        <v>5</v>
      </c>
      <c r="P132" s="21">
        <f>P131</f>
        <v>5</v>
      </c>
      <c r="Q132" s="21">
        <f>Q131</f>
        <v>5</v>
      </c>
      <c r="R132" s="21">
        <f>R131</f>
        <v>5</v>
      </c>
      <c r="S132" s="21">
        <f>S131</f>
        <v>5</v>
      </c>
      <c r="T132" s="21">
        <f>T131</f>
        <v>5</v>
      </c>
      <c r="U132" s="21">
        <f>U131</f>
        <v>5</v>
      </c>
      <c r="V132" s="21">
        <f>V131</f>
        <v>5</v>
      </c>
      <c r="W132" s="21">
        <f>W131</f>
        <v>5</v>
      </c>
      <c r="X132" s="21">
        <f>X131</f>
        <v>5</v>
      </c>
      <c r="Y132" s="21">
        <f>Y131</f>
        <v>5</v>
      </c>
      <c r="Z132" s="21">
        <f>Z131</f>
        <v>5</v>
      </c>
      <c r="AA132" s="21">
        <f>AA131</f>
        <v>5</v>
      </c>
      <c r="AB132" s="21">
        <f>AB131</f>
        <v>5</v>
      </c>
      <c r="AC132" s="21">
        <f>AC131</f>
        <v>5</v>
      </c>
      <c r="AD132" s="21">
        <f>AD131</f>
        <v>5</v>
      </c>
      <c r="AE132" s="21">
        <f>AE131</f>
        <v>5</v>
      </c>
      <c r="AF132" s="21">
        <f>AF131</f>
        <v>5</v>
      </c>
      <c r="AG132" s="21">
        <f>AG131</f>
        <v>5</v>
      </c>
      <c r="AH132" s="21">
        <f>AH131</f>
        <v>5</v>
      </c>
      <c r="AI132" s="21">
        <f>AI131</f>
        <v>5</v>
      </c>
      <c r="AJ132" s="21">
        <f>AJ131</f>
        <v>5</v>
      </c>
      <c r="AK132" s="21">
        <f>AK131</f>
        <v>5</v>
      </c>
      <c r="AL132" s="21">
        <f>AL131</f>
        <v>5</v>
      </c>
      <c r="AM132" s="21">
        <f>AM131</f>
        <v>5</v>
      </c>
      <c r="AN132" s="21">
        <f>AN131</f>
        <v>5</v>
      </c>
      <c r="AO132" s="21">
        <f>AO131</f>
        <v>5</v>
      </c>
      <c r="AP132" s="21">
        <f>AP131</f>
        <v>5</v>
      </c>
      <c r="AQ132" s="21">
        <f>AQ131</f>
        <v>5</v>
      </c>
      <c r="AR132" s="21">
        <f>AR131</f>
        <v>5</v>
      </c>
      <c r="AS132" s="21">
        <f>AS131</f>
        <v>5</v>
      </c>
      <c r="AT132" s="21">
        <f>AT131</f>
        <v>5</v>
      </c>
      <c r="AU132" s="21">
        <f>AU131</f>
        <v>5</v>
      </c>
      <c r="AV132" s="21">
        <f>AV131</f>
        <v>5</v>
      </c>
      <c r="AW132" s="21">
        <f>AW131</f>
        <v>5</v>
      </c>
      <c r="AX132" s="21">
        <f>AX131</f>
        <v>5</v>
      </c>
      <c r="AY132" s="21">
        <f>AY131</f>
        <v>5</v>
      </c>
      <c r="AZ132" s="21">
        <f>AZ131</f>
        <v>5</v>
      </c>
      <c r="BA132" s="21">
        <f>BA131</f>
        <v>5</v>
      </c>
      <c r="BB132" s="21">
        <f>BB131</f>
        <v>5</v>
      </c>
    </row>
    <row r="133" ht="14.25">
      <c r="A133" s="138"/>
    </row>
    <row r="134" spans="1:54" ht="50.25">
      <c r="A134" s="138" t="s">
        <v>124</v>
      </c>
      <c r="B134" s="21">
        <f>'Enter Picks &amp; Results - Enter P'!D67</f>
        <v>2</v>
      </c>
      <c r="C134" s="21">
        <f>B134</f>
        <v>2</v>
      </c>
      <c r="D134" s="21">
        <f>C134</f>
        <v>2</v>
      </c>
      <c r="E134" s="21">
        <f>D134</f>
        <v>2</v>
      </c>
      <c r="F134" s="21">
        <f>E134</f>
        <v>2</v>
      </c>
      <c r="G134" s="21">
        <f>F134</f>
        <v>2</v>
      </c>
      <c r="H134" s="21">
        <f>G134</f>
        <v>2</v>
      </c>
      <c r="I134" s="21">
        <f>H134</f>
        <v>2</v>
      </c>
      <c r="J134" s="21">
        <f>I134</f>
        <v>2</v>
      </c>
      <c r="K134" s="21">
        <f>J134</f>
        <v>2</v>
      </c>
      <c r="L134" s="21">
        <f>K134</f>
        <v>2</v>
      </c>
      <c r="M134" s="21">
        <f>L134</f>
        <v>2</v>
      </c>
      <c r="N134" s="21">
        <f>M134</f>
        <v>2</v>
      </c>
      <c r="O134" s="21">
        <f>N134</f>
        <v>2</v>
      </c>
      <c r="P134" s="21">
        <f>O134</f>
        <v>2</v>
      </c>
      <c r="Q134" s="21">
        <f>P134</f>
        <v>2</v>
      </c>
      <c r="R134" s="21">
        <f>Q134</f>
        <v>2</v>
      </c>
      <c r="S134" s="21">
        <f>R134</f>
        <v>2</v>
      </c>
      <c r="T134" s="21">
        <f>S134</f>
        <v>2</v>
      </c>
      <c r="U134" s="21">
        <f>T134</f>
        <v>2</v>
      </c>
      <c r="V134" s="21">
        <f>U134</f>
        <v>2</v>
      </c>
      <c r="W134" s="21">
        <f>V134</f>
        <v>2</v>
      </c>
      <c r="X134" s="21">
        <f>W134</f>
        <v>2</v>
      </c>
      <c r="Y134" s="21">
        <f>X134</f>
        <v>2</v>
      </c>
      <c r="Z134" s="21">
        <f>Y134</f>
        <v>2</v>
      </c>
      <c r="AA134" s="21">
        <f>Z134</f>
        <v>2</v>
      </c>
      <c r="AB134" s="21">
        <f>AA134</f>
        <v>2</v>
      </c>
      <c r="AC134" s="21">
        <f>AB134</f>
        <v>2</v>
      </c>
      <c r="AD134" s="21">
        <f>AC134</f>
        <v>2</v>
      </c>
      <c r="AE134" s="21">
        <f>AD134</f>
        <v>2</v>
      </c>
      <c r="AF134" s="21">
        <f>AE134</f>
        <v>2</v>
      </c>
      <c r="AG134" s="21">
        <f>AF134</f>
        <v>2</v>
      </c>
      <c r="AH134" s="21">
        <f>AG134</f>
        <v>2</v>
      </c>
      <c r="AI134" s="21">
        <f>AH134</f>
        <v>2</v>
      </c>
      <c r="AJ134" s="21">
        <f>AI134</f>
        <v>2</v>
      </c>
      <c r="AK134" s="21">
        <f>AJ134</f>
        <v>2</v>
      </c>
      <c r="AL134" s="21">
        <f>AK134</f>
        <v>2</v>
      </c>
      <c r="AM134" s="21">
        <f>AL134</f>
        <v>2</v>
      </c>
      <c r="AN134" s="21">
        <f>AM134</f>
        <v>2</v>
      </c>
      <c r="AO134" s="21">
        <f>AN134</f>
        <v>2</v>
      </c>
      <c r="AP134" s="21">
        <f>AO134</f>
        <v>2</v>
      </c>
      <c r="AQ134" s="21">
        <f>AP134</f>
        <v>2</v>
      </c>
      <c r="AR134" s="21">
        <f>AQ134</f>
        <v>2</v>
      </c>
      <c r="AS134" s="21">
        <f>AR134</f>
        <v>2</v>
      </c>
      <c r="AT134" s="21">
        <f>AS134</f>
        <v>2</v>
      </c>
      <c r="AU134" s="21">
        <f>AT134</f>
        <v>2</v>
      </c>
      <c r="AV134" s="21">
        <f>AU134</f>
        <v>2</v>
      </c>
      <c r="AW134" s="21">
        <f>AV134</f>
        <v>2</v>
      </c>
      <c r="AX134" s="21">
        <f>AW134</f>
        <v>2</v>
      </c>
      <c r="AY134" s="21">
        <f>AX134</f>
        <v>2</v>
      </c>
      <c r="AZ134" s="21">
        <f>AY134</f>
        <v>2</v>
      </c>
      <c r="BA134" s="21">
        <f>AZ134</f>
        <v>2</v>
      </c>
      <c r="BB134" s="21">
        <f>BA134</f>
        <v>2</v>
      </c>
    </row>
    <row r="135" spans="1:54" ht="14.25">
      <c r="A135" s="138"/>
      <c r="B135" s="21">
        <f>B134</f>
        <v>2</v>
      </c>
      <c r="C135" s="21">
        <f>C134</f>
        <v>2</v>
      </c>
      <c r="D135" s="21">
        <f>D134</f>
        <v>2</v>
      </c>
      <c r="E135" s="21">
        <f>E134</f>
        <v>2</v>
      </c>
      <c r="F135" s="21">
        <f>F134</f>
        <v>2</v>
      </c>
      <c r="G135" s="21">
        <f>G134</f>
        <v>2</v>
      </c>
      <c r="H135" s="21">
        <f>H134</f>
        <v>2</v>
      </c>
      <c r="I135" s="21">
        <f>I134</f>
        <v>2</v>
      </c>
      <c r="J135" s="21">
        <f>J134</f>
        <v>2</v>
      </c>
      <c r="K135" s="21">
        <f>K134</f>
        <v>2</v>
      </c>
      <c r="L135" s="21">
        <f>L134</f>
        <v>2</v>
      </c>
      <c r="M135" s="21">
        <f>M134</f>
        <v>2</v>
      </c>
      <c r="N135" s="21">
        <f>N134</f>
        <v>2</v>
      </c>
      <c r="O135" s="21">
        <f>O134</f>
        <v>2</v>
      </c>
      <c r="P135" s="21">
        <f>P134</f>
        <v>2</v>
      </c>
      <c r="Q135" s="21">
        <f>Q134</f>
        <v>2</v>
      </c>
      <c r="R135" s="21">
        <f>R134</f>
        <v>2</v>
      </c>
      <c r="S135" s="21">
        <f>S134</f>
        <v>2</v>
      </c>
      <c r="T135" s="21">
        <f>T134</f>
        <v>2</v>
      </c>
      <c r="U135" s="21">
        <f>U134</f>
        <v>2</v>
      </c>
      <c r="V135" s="21">
        <f>V134</f>
        <v>2</v>
      </c>
      <c r="W135" s="21">
        <f>W134</f>
        <v>2</v>
      </c>
      <c r="X135" s="21">
        <f>X134</f>
        <v>2</v>
      </c>
      <c r="Y135" s="21">
        <f>Y134</f>
        <v>2</v>
      </c>
      <c r="Z135" s="21">
        <f>Z134</f>
        <v>2</v>
      </c>
      <c r="AA135" s="21">
        <f>AA134</f>
        <v>2</v>
      </c>
      <c r="AB135" s="21">
        <f>AB134</f>
        <v>2</v>
      </c>
      <c r="AC135" s="21">
        <f>AC134</f>
        <v>2</v>
      </c>
      <c r="AD135" s="21">
        <f>AD134</f>
        <v>2</v>
      </c>
      <c r="AE135" s="21">
        <f>AE134</f>
        <v>2</v>
      </c>
      <c r="AF135" s="21">
        <f>AF134</f>
        <v>2</v>
      </c>
      <c r="AG135" s="21">
        <f>AG134</f>
        <v>2</v>
      </c>
      <c r="AH135" s="21">
        <f>AH134</f>
        <v>2</v>
      </c>
      <c r="AI135" s="21">
        <f>AI134</f>
        <v>2</v>
      </c>
      <c r="AJ135" s="21">
        <f>AJ134</f>
        <v>2</v>
      </c>
      <c r="AK135" s="21">
        <f>AK134</f>
        <v>2</v>
      </c>
      <c r="AL135" s="21">
        <f>AL134</f>
        <v>2</v>
      </c>
      <c r="AM135" s="21">
        <f>AM134</f>
        <v>2</v>
      </c>
      <c r="AN135" s="21">
        <f>AN134</f>
        <v>2</v>
      </c>
      <c r="AO135" s="21">
        <f>AO134</f>
        <v>2</v>
      </c>
      <c r="AP135" s="21">
        <f>AP134</f>
        <v>2</v>
      </c>
      <c r="AQ135" s="21">
        <f>AQ134</f>
        <v>2</v>
      </c>
      <c r="AR135" s="21">
        <f>AR134</f>
        <v>2</v>
      </c>
      <c r="AS135" s="21">
        <f>AS134</f>
        <v>2</v>
      </c>
      <c r="AT135" s="21">
        <f>AT134</f>
        <v>2</v>
      </c>
      <c r="AU135" s="21">
        <f>AU134</f>
        <v>2</v>
      </c>
      <c r="AV135" s="21">
        <f>AV134</f>
        <v>2</v>
      </c>
      <c r="AW135" s="21">
        <f>AW134</f>
        <v>2</v>
      </c>
      <c r="AX135" s="21">
        <f>AX134</f>
        <v>2</v>
      </c>
      <c r="AY135" s="21">
        <f>AY134</f>
        <v>2</v>
      </c>
      <c r="AZ135" s="21">
        <f>AZ134</f>
        <v>2</v>
      </c>
      <c r="BA135" s="21">
        <f>BA134</f>
        <v>2</v>
      </c>
      <c r="BB135" s="21">
        <f>BB134</f>
        <v>2</v>
      </c>
    </row>
    <row r="136" spans="1:54" ht="14.25">
      <c r="A136" s="138"/>
      <c r="B136" s="21">
        <f>B135</f>
        <v>2</v>
      </c>
      <c r="C136" s="21">
        <f>C135</f>
        <v>2</v>
      </c>
      <c r="D136" s="21">
        <f>D135</f>
        <v>2</v>
      </c>
      <c r="E136" s="21">
        <f>E135</f>
        <v>2</v>
      </c>
      <c r="F136" s="21">
        <f>F135</f>
        <v>2</v>
      </c>
      <c r="G136" s="21">
        <f>G135</f>
        <v>2</v>
      </c>
      <c r="H136" s="21">
        <f>H135</f>
        <v>2</v>
      </c>
      <c r="I136" s="21">
        <f>I135</f>
        <v>2</v>
      </c>
      <c r="J136" s="21">
        <f>J135</f>
        <v>2</v>
      </c>
      <c r="K136" s="21">
        <f>K135</f>
        <v>2</v>
      </c>
      <c r="L136" s="21">
        <f>L135</f>
        <v>2</v>
      </c>
      <c r="M136" s="21">
        <f>M135</f>
        <v>2</v>
      </c>
      <c r="N136" s="21">
        <f>N135</f>
        <v>2</v>
      </c>
      <c r="O136" s="21">
        <f>O135</f>
        <v>2</v>
      </c>
      <c r="P136" s="21">
        <f>P135</f>
        <v>2</v>
      </c>
      <c r="Q136" s="21">
        <f>Q135</f>
        <v>2</v>
      </c>
      <c r="R136" s="21">
        <f>R135</f>
        <v>2</v>
      </c>
      <c r="S136" s="21">
        <f>S135</f>
        <v>2</v>
      </c>
      <c r="T136" s="21">
        <f>T135</f>
        <v>2</v>
      </c>
      <c r="U136" s="21">
        <f>U135</f>
        <v>2</v>
      </c>
      <c r="V136" s="21">
        <f>V135</f>
        <v>2</v>
      </c>
      <c r="W136" s="21">
        <f>W135</f>
        <v>2</v>
      </c>
      <c r="X136" s="21">
        <f>X135</f>
        <v>2</v>
      </c>
      <c r="Y136" s="21">
        <f>Y135</f>
        <v>2</v>
      </c>
      <c r="Z136" s="21">
        <f>Z135</f>
        <v>2</v>
      </c>
      <c r="AA136" s="21">
        <f>AA135</f>
        <v>2</v>
      </c>
      <c r="AB136" s="21">
        <f>AB135</f>
        <v>2</v>
      </c>
      <c r="AC136" s="21">
        <f>AC135</f>
        <v>2</v>
      </c>
      <c r="AD136" s="21">
        <f>AD135</f>
        <v>2</v>
      </c>
      <c r="AE136" s="21">
        <f>AE135</f>
        <v>2</v>
      </c>
      <c r="AF136" s="21">
        <f>AF135</f>
        <v>2</v>
      </c>
      <c r="AG136" s="21">
        <f>AG135</f>
        <v>2</v>
      </c>
      <c r="AH136" s="21">
        <f>AH135</f>
        <v>2</v>
      </c>
      <c r="AI136" s="21">
        <f>AI135</f>
        <v>2</v>
      </c>
      <c r="AJ136" s="21">
        <f>AJ135</f>
        <v>2</v>
      </c>
      <c r="AK136" s="21">
        <f>AK135</f>
        <v>2</v>
      </c>
      <c r="AL136" s="21">
        <f>AL135</f>
        <v>2</v>
      </c>
      <c r="AM136" s="21">
        <f>AM135</f>
        <v>2</v>
      </c>
      <c r="AN136" s="21">
        <f>AN135</f>
        <v>2</v>
      </c>
      <c r="AO136" s="21">
        <f>AO135</f>
        <v>2</v>
      </c>
      <c r="AP136" s="21">
        <f>AP135</f>
        <v>2</v>
      </c>
      <c r="AQ136" s="21">
        <f>AQ135</f>
        <v>2</v>
      </c>
      <c r="AR136" s="21">
        <f>AR135</f>
        <v>2</v>
      </c>
      <c r="AS136" s="21">
        <f>AS135</f>
        <v>2</v>
      </c>
      <c r="AT136" s="21">
        <f>AT135</f>
        <v>2</v>
      </c>
      <c r="AU136" s="21">
        <f>AU135</f>
        <v>2</v>
      </c>
      <c r="AV136" s="21">
        <f>AV135</f>
        <v>2</v>
      </c>
      <c r="AW136" s="21">
        <f>AW135</f>
        <v>2</v>
      </c>
      <c r="AX136" s="21">
        <f>AX135</f>
        <v>2</v>
      </c>
      <c r="AY136" s="21">
        <f>AY135</f>
        <v>2</v>
      </c>
      <c r="AZ136" s="21">
        <f>AZ135</f>
        <v>2</v>
      </c>
      <c r="BA136" s="21">
        <f>BA135</f>
        <v>2</v>
      </c>
      <c r="BB136" s="21">
        <f>BB135</f>
        <v>2</v>
      </c>
    </row>
    <row r="137" spans="1:54" ht="14.25">
      <c r="A137" s="138"/>
      <c r="B137" s="21">
        <f>B136</f>
        <v>2</v>
      </c>
      <c r="C137" s="21">
        <f>C136</f>
        <v>2</v>
      </c>
      <c r="D137" s="21">
        <f>D136</f>
        <v>2</v>
      </c>
      <c r="E137" s="21">
        <f>E136</f>
        <v>2</v>
      </c>
      <c r="F137" s="21">
        <f>F136</f>
        <v>2</v>
      </c>
      <c r="G137" s="21">
        <f>G136</f>
        <v>2</v>
      </c>
      <c r="H137" s="21">
        <f>H136</f>
        <v>2</v>
      </c>
      <c r="I137" s="21">
        <f>I136</f>
        <v>2</v>
      </c>
      <c r="J137" s="21">
        <f>J136</f>
        <v>2</v>
      </c>
      <c r="K137" s="21">
        <f>K136</f>
        <v>2</v>
      </c>
      <c r="L137" s="21">
        <f>L136</f>
        <v>2</v>
      </c>
      <c r="M137" s="21">
        <f>M136</f>
        <v>2</v>
      </c>
      <c r="N137" s="21">
        <f>N136</f>
        <v>2</v>
      </c>
      <c r="O137" s="21">
        <f>O136</f>
        <v>2</v>
      </c>
      <c r="P137" s="21">
        <f>P136</f>
        <v>2</v>
      </c>
      <c r="Q137" s="21">
        <f>Q136</f>
        <v>2</v>
      </c>
      <c r="R137" s="21">
        <f>R136</f>
        <v>2</v>
      </c>
      <c r="S137" s="21">
        <f>S136</f>
        <v>2</v>
      </c>
      <c r="T137" s="21">
        <f>T136</f>
        <v>2</v>
      </c>
      <c r="U137" s="21">
        <f>U136</f>
        <v>2</v>
      </c>
      <c r="V137" s="21">
        <f>V136</f>
        <v>2</v>
      </c>
      <c r="W137" s="21">
        <f>W136</f>
        <v>2</v>
      </c>
      <c r="X137" s="21">
        <f>X136</f>
        <v>2</v>
      </c>
      <c r="Y137" s="21">
        <f>Y136</f>
        <v>2</v>
      </c>
      <c r="Z137" s="21">
        <f>Z136</f>
        <v>2</v>
      </c>
      <c r="AA137" s="21">
        <f>AA136</f>
        <v>2</v>
      </c>
      <c r="AB137" s="21">
        <f>AB136</f>
        <v>2</v>
      </c>
      <c r="AC137" s="21">
        <f>AC136</f>
        <v>2</v>
      </c>
      <c r="AD137" s="21">
        <f>AD136</f>
        <v>2</v>
      </c>
      <c r="AE137" s="21">
        <f>AE136</f>
        <v>2</v>
      </c>
      <c r="AF137" s="21">
        <f>AF136</f>
        <v>2</v>
      </c>
      <c r="AG137" s="21">
        <f>AG136</f>
        <v>2</v>
      </c>
      <c r="AH137" s="21">
        <f>AH136</f>
        <v>2</v>
      </c>
      <c r="AI137" s="21">
        <f>AI136</f>
        <v>2</v>
      </c>
      <c r="AJ137" s="21">
        <f>AJ136</f>
        <v>2</v>
      </c>
      <c r="AK137" s="21">
        <f>AK136</f>
        <v>2</v>
      </c>
      <c r="AL137" s="21">
        <f>AL136</f>
        <v>2</v>
      </c>
      <c r="AM137" s="21">
        <f>AM136</f>
        <v>2</v>
      </c>
      <c r="AN137" s="21">
        <f>AN136</f>
        <v>2</v>
      </c>
      <c r="AO137" s="21">
        <f>AO136</f>
        <v>2</v>
      </c>
      <c r="AP137" s="21">
        <f>AP136</f>
        <v>2</v>
      </c>
      <c r="AQ137" s="21">
        <f>AQ136</f>
        <v>2</v>
      </c>
      <c r="AR137" s="21">
        <f>AR136</f>
        <v>2</v>
      </c>
      <c r="AS137" s="21">
        <f>AS136</f>
        <v>2</v>
      </c>
      <c r="AT137" s="21">
        <f>AT136</f>
        <v>2</v>
      </c>
      <c r="AU137" s="21">
        <f>AU136</f>
        <v>2</v>
      </c>
      <c r="AV137" s="21">
        <f>AV136</f>
        <v>2</v>
      </c>
      <c r="AW137" s="21">
        <f>AW136</f>
        <v>2</v>
      </c>
      <c r="AX137" s="21">
        <f>AX136</f>
        <v>2</v>
      </c>
      <c r="AY137" s="21">
        <f>AY136</f>
        <v>2</v>
      </c>
      <c r="AZ137" s="21">
        <f>AZ136</f>
        <v>2</v>
      </c>
      <c r="BA137" s="21">
        <f>BA136</f>
        <v>2</v>
      </c>
      <c r="BB137" s="21">
        <f>BB136</f>
        <v>2</v>
      </c>
    </row>
    <row r="138" spans="1:54" ht="14.25">
      <c r="A138" s="138"/>
      <c r="B138" s="21">
        <f>B137</f>
        <v>2</v>
      </c>
      <c r="C138" s="21">
        <f>C137</f>
        <v>2</v>
      </c>
      <c r="D138" s="21">
        <f>D137</f>
        <v>2</v>
      </c>
      <c r="E138" s="21">
        <f>E137</f>
        <v>2</v>
      </c>
      <c r="F138" s="21">
        <f>F137</f>
        <v>2</v>
      </c>
      <c r="G138" s="21">
        <f>G137</f>
        <v>2</v>
      </c>
      <c r="H138" s="21">
        <f>H137</f>
        <v>2</v>
      </c>
      <c r="I138" s="21">
        <f>I137</f>
        <v>2</v>
      </c>
      <c r="J138" s="21">
        <f>J137</f>
        <v>2</v>
      </c>
      <c r="K138" s="21">
        <f>K137</f>
        <v>2</v>
      </c>
      <c r="L138" s="21">
        <f>L137</f>
        <v>2</v>
      </c>
      <c r="M138" s="21">
        <f>M137</f>
        <v>2</v>
      </c>
      <c r="N138" s="21">
        <f>N137</f>
        <v>2</v>
      </c>
      <c r="O138" s="21">
        <f>O137</f>
        <v>2</v>
      </c>
      <c r="P138" s="21">
        <f>P137</f>
        <v>2</v>
      </c>
      <c r="Q138" s="21">
        <f>Q137</f>
        <v>2</v>
      </c>
      <c r="R138" s="21">
        <f>R137</f>
        <v>2</v>
      </c>
      <c r="S138" s="21">
        <f>S137</f>
        <v>2</v>
      </c>
      <c r="T138" s="21">
        <f>T137</f>
        <v>2</v>
      </c>
      <c r="U138" s="21">
        <f>U137</f>
        <v>2</v>
      </c>
      <c r="V138" s="21">
        <f>V137</f>
        <v>2</v>
      </c>
      <c r="W138" s="21">
        <f>W137</f>
        <v>2</v>
      </c>
      <c r="X138" s="21">
        <f>X137</f>
        <v>2</v>
      </c>
      <c r="Y138" s="21">
        <f>Y137</f>
        <v>2</v>
      </c>
      <c r="Z138" s="21">
        <f>Z137</f>
        <v>2</v>
      </c>
      <c r="AA138" s="21">
        <f>AA137</f>
        <v>2</v>
      </c>
      <c r="AB138" s="21">
        <f>AB137</f>
        <v>2</v>
      </c>
      <c r="AC138" s="21">
        <f>AC137</f>
        <v>2</v>
      </c>
      <c r="AD138" s="21">
        <f>AD137</f>
        <v>2</v>
      </c>
      <c r="AE138" s="21">
        <f>AE137</f>
        <v>2</v>
      </c>
      <c r="AF138" s="21">
        <f>AF137</f>
        <v>2</v>
      </c>
      <c r="AG138" s="21">
        <f>AG137</f>
        <v>2</v>
      </c>
      <c r="AH138" s="21">
        <f>AH137</f>
        <v>2</v>
      </c>
      <c r="AI138" s="21">
        <f>AI137</f>
        <v>2</v>
      </c>
      <c r="AJ138" s="21">
        <f>AJ137</f>
        <v>2</v>
      </c>
      <c r="AK138" s="21">
        <f>AK137</f>
        <v>2</v>
      </c>
      <c r="AL138" s="21">
        <f>AL137</f>
        <v>2</v>
      </c>
      <c r="AM138" s="21">
        <f>AM137</f>
        <v>2</v>
      </c>
      <c r="AN138" s="21">
        <f>AN137</f>
        <v>2</v>
      </c>
      <c r="AO138" s="21">
        <f>AO137</f>
        <v>2</v>
      </c>
      <c r="AP138" s="21">
        <f>AP137</f>
        <v>2</v>
      </c>
      <c r="AQ138" s="21">
        <f>AQ137</f>
        <v>2</v>
      </c>
      <c r="AR138" s="21">
        <f>AR137</f>
        <v>2</v>
      </c>
      <c r="AS138" s="21">
        <f>AS137</f>
        <v>2</v>
      </c>
      <c r="AT138" s="21">
        <f>AT137</f>
        <v>2</v>
      </c>
      <c r="AU138" s="21">
        <f>AU137</f>
        <v>2</v>
      </c>
      <c r="AV138" s="21">
        <f>AV137</f>
        <v>2</v>
      </c>
      <c r="AW138" s="21">
        <f>AW137</f>
        <v>2</v>
      </c>
      <c r="AX138" s="21">
        <f>AX137</f>
        <v>2</v>
      </c>
      <c r="AY138" s="21">
        <f>AY137</f>
        <v>2</v>
      </c>
      <c r="AZ138" s="21">
        <f>AZ137</f>
        <v>2</v>
      </c>
      <c r="BA138" s="21">
        <f>BA137</f>
        <v>2</v>
      </c>
      <c r="BB138" s="21">
        <f>BB137</f>
        <v>2</v>
      </c>
    </row>
    <row r="139" spans="1:54" ht="14.25">
      <c r="A139" s="138"/>
      <c r="B139" s="21">
        <f>B138</f>
        <v>2</v>
      </c>
      <c r="C139" s="21">
        <f>C138</f>
        <v>2</v>
      </c>
      <c r="D139" s="21">
        <f>D138</f>
        <v>2</v>
      </c>
      <c r="E139" s="21">
        <f>E138</f>
        <v>2</v>
      </c>
      <c r="F139" s="21">
        <f>F138</f>
        <v>2</v>
      </c>
      <c r="G139" s="21">
        <f>G138</f>
        <v>2</v>
      </c>
      <c r="H139" s="21">
        <f>H138</f>
        <v>2</v>
      </c>
      <c r="I139" s="21">
        <f>I138</f>
        <v>2</v>
      </c>
      <c r="J139" s="21">
        <f>J138</f>
        <v>2</v>
      </c>
      <c r="K139" s="21">
        <f>K138</f>
        <v>2</v>
      </c>
      <c r="L139" s="21">
        <f>L138</f>
        <v>2</v>
      </c>
      <c r="M139" s="21">
        <f>M138</f>
        <v>2</v>
      </c>
      <c r="N139" s="21">
        <f>N138</f>
        <v>2</v>
      </c>
      <c r="O139" s="21">
        <f>O138</f>
        <v>2</v>
      </c>
      <c r="P139" s="21">
        <f>P138</f>
        <v>2</v>
      </c>
      <c r="Q139" s="21">
        <f>Q138</f>
        <v>2</v>
      </c>
      <c r="R139" s="21">
        <f>R138</f>
        <v>2</v>
      </c>
      <c r="S139" s="21">
        <f>S138</f>
        <v>2</v>
      </c>
      <c r="T139" s="21">
        <f>T138</f>
        <v>2</v>
      </c>
      <c r="U139" s="21">
        <f>U138</f>
        <v>2</v>
      </c>
      <c r="V139" s="21">
        <f>V138</f>
        <v>2</v>
      </c>
      <c r="W139" s="21">
        <f>W138</f>
        <v>2</v>
      </c>
      <c r="X139" s="21">
        <f>X138</f>
        <v>2</v>
      </c>
      <c r="Y139" s="21">
        <f>Y138</f>
        <v>2</v>
      </c>
      <c r="Z139" s="21">
        <f>Z138</f>
        <v>2</v>
      </c>
      <c r="AA139" s="21">
        <f>AA138</f>
        <v>2</v>
      </c>
      <c r="AB139" s="21">
        <f>AB138</f>
        <v>2</v>
      </c>
      <c r="AC139" s="21">
        <f>AC138</f>
        <v>2</v>
      </c>
      <c r="AD139" s="21">
        <f>AD138</f>
        <v>2</v>
      </c>
      <c r="AE139" s="21">
        <f>AE138</f>
        <v>2</v>
      </c>
      <c r="AF139" s="21">
        <f>AF138</f>
        <v>2</v>
      </c>
      <c r="AG139" s="21">
        <f>AG138</f>
        <v>2</v>
      </c>
      <c r="AH139" s="21">
        <f>AH138</f>
        <v>2</v>
      </c>
      <c r="AI139" s="21">
        <f>AI138</f>
        <v>2</v>
      </c>
      <c r="AJ139" s="21">
        <f>AJ138</f>
        <v>2</v>
      </c>
      <c r="AK139" s="21">
        <f>AK138</f>
        <v>2</v>
      </c>
      <c r="AL139" s="21">
        <f>AL138</f>
        <v>2</v>
      </c>
      <c r="AM139" s="21">
        <f>AM138</f>
        <v>2</v>
      </c>
      <c r="AN139" s="21">
        <f>AN138</f>
        <v>2</v>
      </c>
      <c r="AO139" s="21">
        <f>AO138</f>
        <v>2</v>
      </c>
      <c r="AP139" s="21">
        <f>AP138</f>
        <v>2</v>
      </c>
      <c r="AQ139" s="21">
        <f>AQ138</f>
        <v>2</v>
      </c>
      <c r="AR139" s="21">
        <f>AR138</f>
        <v>2</v>
      </c>
      <c r="AS139" s="21">
        <f>AS138</f>
        <v>2</v>
      </c>
      <c r="AT139" s="21">
        <f>AT138</f>
        <v>2</v>
      </c>
      <c r="AU139" s="21">
        <f>AU138</f>
        <v>2</v>
      </c>
      <c r="AV139" s="21">
        <f>AV138</f>
        <v>2</v>
      </c>
      <c r="AW139" s="21">
        <f>AW138</f>
        <v>2</v>
      </c>
      <c r="AX139" s="21">
        <f>AX138</f>
        <v>2</v>
      </c>
      <c r="AY139" s="21">
        <f>AY138</f>
        <v>2</v>
      </c>
      <c r="AZ139" s="21">
        <f>AZ138</f>
        <v>2</v>
      </c>
      <c r="BA139" s="21">
        <f>BA138</f>
        <v>2</v>
      </c>
      <c r="BB139" s="21">
        <f>BB138</f>
        <v>2</v>
      </c>
    </row>
    <row r="140" spans="1:54" ht="14.25">
      <c r="A140" s="138"/>
      <c r="B140" s="21">
        <f>B139</f>
        <v>2</v>
      </c>
      <c r="C140" s="21">
        <f>C139</f>
        <v>2</v>
      </c>
      <c r="D140" s="21">
        <f>D139</f>
        <v>2</v>
      </c>
      <c r="E140" s="21">
        <f>E139</f>
        <v>2</v>
      </c>
      <c r="F140" s="21">
        <f>F139</f>
        <v>2</v>
      </c>
      <c r="G140" s="21">
        <f>G139</f>
        <v>2</v>
      </c>
      <c r="H140" s="21">
        <f>H139</f>
        <v>2</v>
      </c>
      <c r="I140" s="21">
        <f>I139</f>
        <v>2</v>
      </c>
      <c r="J140" s="21">
        <f>J139</f>
        <v>2</v>
      </c>
      <c r="K140" s="21">
        <f>K139</f>
        <v>2</v>
      </c>
      <c r="L140" s="21">
        <f>L139</f>
        <v>2</v>
      </c>
      <c r="M140" s="21">
        <f>M139</f>
        <v>2</v>
      </c>
      <c r="N140" s="21">
        <f>N139</f>
        <v>2</v>
      </c>
      <c r="O140" s="21">
        <f>O139</f>
        <v>2</v>
      </c>
      <c r="P140" s="21">
        <f>P139</f>
        <v>2</v>
      </c>
      <c r="Q140" s="21">
        <f>Q139</f>
        <v>2</v>
      </c>
      <c r="R140" s="21">
        <f>R139</f>
        <v>2</v>
      </c>
      <c r="S140" s="21">
        <f>S139</f>
        <v>2</v>
      </c>
      <c r="T140" s="21">
        <f>T139</f>
        <v>2</v>
      </c>
      <c r="U140" s="21">
        <f>U139</f>
        <v>2</v>
      </c>
      <c r="V140" s="21">
        <f>V139</f>
        <v>2</v>
      </c>
      <c r="W140" s="21">
        <f>W139</f>
        <v>2</v>
      </c>
      <c r="X140" s="21">
        <f>X139</f>
        <v>2</v>
      </c>
      <c r="Y140" s="21">
        <f>Y139</f>
        <v>2</v>
      </c>
      <c r="Z140" s="21">
        <f>Z139</f>
        <v>2</v>
      </c>
      <c r="AA140" s="21">
        <f>AA139</f>
        <v>2</v>
      </c>
      <c r="AB140" s="21">
        <f>AB139</f>
        <v>2</v>
      </c>
      <c r="AC140" s="21">
        <f>AC139</f>
        <v>2</v>
      </c>
      <c r="AD140" s="21">
        <f>AD139</f>
        <v>2</v>
      </c>
      <c r="AE140" s="21">
        <f>AE139</f>
        <v>2</v>
      </c>
      <c r="AF140" s="21">
        <f>AF139</f>
        <v>2</v>
      </c>
      <c r="AG140" s="21">
        <f>AG139</f>
        <v>2</v>
      </c>
      <c r="AH140" s="21">
        <f>AH139</f>
        <v>2</v>
      </c>
      <c r="AI140" s="21">
        <f>AI139</f>
        <v>2</v>
      </c>
      <c r="AJ140" s="21">
        <f>AJ139</f>
        <v>2</v>
      </c>
      <c r="AK140" s="21">
        <f>AK139</f>
        <v>2</v>
      </c>
      <c r="AL140" s="21">
        <f>AL139</f>
        <v>2</v>
      </c>
      <c r="AM140" s="21">
        <f>AM139</f>
        <v>2</v>
      </c>
      <c r="AN140" s="21">
        <f>AN139</f>
        <v>2</v>
      </c>
      <c r="AO140" s="21">
        <f>AO139</f>
        <v>2</v>
      </c>
      <c r="AP140" s="21">
        <f>AP139</f>
        <v>2</v>
      </c>
      <c r="AQ140" s="21">
        <f>AQ139</f>
        <v>2</v>
      </c>
      <c r="AR140" s="21">
        <f>AR139</f>
        <v>2</v>
      </c>
      <c r="AS140" s="21">
        <f>AS139</f>
        <v>2</v>
      </c>
      <c r="AT140" s="21">
        <f>AT139</f>
        <v>2</v>
      </c>
      <c r="AU140" s="21">
        <f>AU139</f>
        <v>2</v>
      </c>
      <c r="AV140" s="21">
        <f>AV139</f>
        <v>2</v>
      </c>
      <c r="AW140" s="21">
        <f>AW139</f>
        <v>2</v>
      </c>
      <c r="AX140" s="21">
        <f>AX139</f>
        <v>2</v>
      </c>
      <c r="AY140" s="21">
        <f>AY139</f>
        <v>2</v>
      </c>
      <c r="AZ140" s="21">
        <f>AZ139</f>
        <v>2</v>
      </c>
      <c r="BA140" s="21">
        <f>BA139</f>
        <v>2</v>
      </c>
      <c r="BB140" s="21">
        <f>BB139</f>
        <v>2</v>
      </c>
    </row>
    <row r="141" spans="1:54" ht="14.25">
      <c r="A141" s="138"/>
      <c r="B141" s="21">
        <f>B140</f>
        <v>2</v>
      </c>
      <c r="C141" s="21">
        <f>C140</f>
        <v>2</v>
      </c>
      <c r="D141" s="21">
        <f>D140</f>
        <v>2</v>
      </c>
      <c r="E141" s="21">
        <f>E140</f>
        <v>2</v>
      </c>
      <c r="F141" s="21">
        <f>F140</f>
        <v>2</v>
      </c>
      <c r="G141" s="21">
        <f>G140</f>
        <v>2</v>
      </c>
      <c r="H141" s="21">
        <f>H140</f>
        <v>2</v>
      </c>
      <c r="I141" s="21">
        <f>I140</f>
        <v>2</v>
      </c>
      <c r="J141" s="21">
        <f>J140</f>
        <v>2</v>
      </c>
      <c r="K141" s="21">
        <f>K140</f>
        <v>2</v>
      </c>
      <c r="L141" s="21">
        <f>L140</f>
        <v>2</v>
      </c>
      <c r="M141" s="21">
        <f>M140</f>
        <v>2</v>
      </c>
      <c r="N141" s="21">
        <f>N140</f>
        <v>2</v>
      </c>
      <c r="O141" s="21">
        <f>O140</f>
        <v>2</v>
      </c>
      <c r="P141" s="21">
        <f>P140</f>
        <v>2</v>
      </c>
      <c r="Q141" s="21">
        <f>Q140</f>
        <v>2</v>
      </c>
      <c r="R141" s="21">
        <f>R140</f>
        <v>2</v>
      </c>
      <c r="S141" s="21">
        <f>S140</f>
        <v>2</v>
      </c>
      <c r="T141" s="21">
        <f>T140</f>
        <v>2</v>
      </c>
      <c r="U141" s="21">
        <f>U140</f>
        <v>2</v>
      </c>
      <c r="V141" s="21">
        <f>V140</f>
        <v>2</v>
      </c>
      <c r="W141" s="21">
        <f>W140</f>
        <v>2</v>
      </c>
      <c r="X141" s="21">
        <f>X140</f>
        <v>2</v>
      </c>
      <c r="Y141" s="21">
        <f>Y140</f>
        <v>2</v>
      </c>
      <c r="Z141" s="21">
        <f>Z140</f>
        <v>2</v>
      </c>
      <c r="AA141" s="21">
        <f>AA140</f>
        <v>2</v>
      </c>
      <c r="AB141" s="21">
        <f>AB140</f>
        <v>2</v>
      </c>
      <c r="AC141" s="21">
        <f>AC140</f>
        <v>2</v>
      </c>
      <c r="AD141" s="21">
        <f>AD140</f>
        <v>2</v>
      </c>
      <c r="AE141" s="21">
        <f>AE140</f>
        <v>2</v>
      </c>
      <c r="AF141" s="21">
        <f>AF140</f>
        <v>2</v>
      </c>
      <c r="AG141" s="21">
        <f>AG140</f>
        <v>2</v>
      </c>
      <c r="AH141" s="21">
        <f>AH140</f>
        <v>2</v>
      </c>
      <c r="AI141" s="21">
        <f>AI140</f>
        <v>2</v>
      </c>
      <c r="AJ141" s="21">
        <f>AJ140</f>
        <v>2</v>
      </c>
      <c r="AK141" s="21">
        <f>AK140</f>
        <v>2</v>
      </c>
      <c r="AL141" s="21">
        <f>AL140</f>
        <v>2</v>
      </c>
      <c r="AM141" s="21">
        <f>AM140</f>
        <v>2</v>
      </c>
      <c r="AN141" s="21">
        <f>AN140</f>
        <v>2</v>
      </c>
      <c r="AO141" s="21">
        <f>AO140</f>
        <v>2</v>
      </c>
      <c r="AP141" s="21">
        <f>AP140</f>
        <v>2</v>
      </c>
      <c r="AQ141" s="21">
        <f>AQ140</f>
        <v>2</v>
      </c>
      <c r="AR141" s="21">
        <f>AR140</f>
        <v>2</v>
      </c>
      <c r="AS141" s="21">
        <f>AS140</f>
        <v>2</v>
      </c>
      <c r="AT141" s="21">
        <f>AT140</f>
        <v>2</v>
      </c>
      <c r="AU141" s="21">
        <f>AU140</f>
        <v>2</v>
      </c>
      <c r="AV141" s="21">
        <f>AV140</f>
        <v>2</v>
      </c>
      <c r="AW141" s="21">
        <f>AW140</f>
        <v>2</v>
      </c>
      <c r="AX141" s="21">
        <f>AX140</f>
        <v>2</v>
      </c>
      <c r="AY141" s="21">
        <f>AY140</f>
        <v>2</v>
      </c>
      <c r="AZ141" s="21">
        <f>AZ140</f>
        <v>2</v>
      </c>
      <c r="BA141" s="21">
        <f>BA140</f>
        <v>2</v>
      </c>
      <c r="BB141" s="21">
        <f>BB140</f>
        <v>2</v>
      </c>
    </row>
    <row r="142" spans="1:54" ht="14.25">
      <c r="A142" s="138"/>
      <c r="B142" s="21">
        <f>B141</f>
        <v>2</v>
      </c>
      <c r="C142" s="21">
        <f>C141</f>
        <v>2</v>
      </c>
      <c r="D142" s="21">
        <f>D141</f>
        <v>2</v>
      </c>
      <c r="E142" s="21">
        <f>E141</f>
        <v>2</v>
      </c>
      <c r="F142" s="21">
        <f>F141</f>
        <v>2</v>
      </c>
      <c r="G142" s="21">
        <f>G141</f>
        <v>2</v>
      </c>
      <c r="H142" s="21">
        <f>H141</f>
        <v>2</v>
      </c>
      <c r="I142" s="21">
        <f>I141</f>
        <v>2</v>
      </c>
      <c r="J142" s="21">
        <f>J141</f>
        <v>2</v>
      </c>
      <c r="K142" s="21">
        <f>K141</f>
        <v>2</v>
      </c>
      <c r="L142" s="21">
        <f>L141</f>
        <v>2</v>
      </c>
      <c r="M142" s="21">
        <f>M141</f>
        <v>2</v>
      </c>
      <c r="N142" s="21">
        <f>N141</f>
        <v>2</v>
      </c>
      <c r="O142" s="21">
        <f>O141</f>
        <v>2</v>
      </c>
      <c r="P142" s="21">
        <f>P141</f>
        <v>2</v>
      </c>
      <c r="Q142" s="21">
        <f>Q141</f>
        <v>2</v>
      </c>
      <c r="R142" s="21">
        <f>R141</f>
        <v>2</v>
      </c>
      <c r="S142" s="21">
        <f>S141</f>
        <v>2</v>
      </c>
      <c r="T142" s="21">
        <f>T141</f>
        <v>2</v>
      </c>
      <c r="U142" s="21">
        <f>U141</f>
        <v>2</v>
      </c>
      <c r="V142" s="21">
        <f>V141</f>
        <v>2</v>
      </c>
      <c r="W142" s="21">
        <f>W141</f>
        <v>2</v>
      </c>
      <c r="X142" s="21">
        <f>X141</f>
        <v>2</v>
      </c>
      <c r="Y142" s="21">
        <f>Y141</f>
        <v>2</v>
      </c>
      <c r="Z142" s="21">
        <f>Z141</f>
        <v>2</v>
      </c>
      <c r="AA142" s="21">
        <f>AA141</f>
        <v>2</v>
      </c>
      <c r="AB142" s="21">
        <f>AB141</f>
        <v>2</v>
      </c>
      <c r="AC142" s="21">
        <f>AC141</f>
        <v>2</v>
      </c>
      <c r="AD142" s="21">
        <f>AD141</f>
        <v>2</v>
      </c>
      <c r="AE142" s="21">
        <f>AE141</f>
        <v>2</v>
      </c>
      <c r="AF142" s="21">
        <f>AF141</f>
        <v>2</v>
      </c>
      <c r="AG142" s="21">
        <f>AG141</f>
        <v>2</v>
      </c>
      <c r="AH142" s="21">
        <f>AH141</f>
        <v>2</v>
      </c>
      <c r="AI142" s="21">
        <f>AI141</f>
        <v>2</v>
      </c>
      <c r="AJ142" s="21">
        <f>AJ141</f>
        <v>2</v>
      </c>
      <c r="AK142" s="21">
        <f>AK141</f>
        <v>2</v>
      </c>
      <c r="AL142" s="21">
        <f>AL141</f>
        <v>2</v>
      </c>
      <c r="AM142" s="21">
        <f>AM141</f>
        <v>2</v>
      </c>
      <c r="AN142" s="21">
        <f>AN141</f>
        <v>2</v>
      </c>
      <c r="AO142" s="21">
        <f>AO141</f>
        <v>2</v>
      </c>
      <c r="AP142" s="21">
        <f>AP141</f>
        <v>2</v>
      </c>
      <c r="AQ142" s="21">
        <f>AQ141</f>
        <v>2</v>
      </c>
      <c r="AR142" s="21">
        <f>AR141</f>
        <v>2</v>
      </c>
      <c r="AS142" s="21">
        <f>AS141</f>
        <v>2</v>
      </c>
      <c r="AT142" s="21">
        <f>AT141</f>
        <v>2</v>
      </c>
      <c r="AU142" s="21">
        <f>AU141</f>
        <v>2</v>
      </c>
      <c r="AV142" s="21">
        <f>AV141</f>
        <v>2</v>
      </c>
      <c r="AW142" s="21">
        <f>AW141</f>
        <v>2</v>
      </c>
      <c r="AX142" s="21">
        <f>AX141</f>
        <v>2</v>
      </c>
      <c r="AY142" s="21">
        <f>AY141</f>
        <v>2</v>
      </c>
      <c r="AZ142" s="21">
        <f>AZ141</f>
        <v>2</v>
      </c>
      <c r="BA142" s="21">
        <f>BA141</f>
        <v>2</v>
      </c>
      <c r="BB142" s="21">
        <f>BB141</f>
        <v>2</v>
      </c>
    </row>
    <row r="143" spans="1:54" ht="14.25">
      <c r="A143" s="138"/>
      <c r="B143" s="21">
        <f>B142</f>
        <v>2</v>
      </c>
      <c r="C143" s="21">
        <f>C142</f>
        <v>2</v>
      </c>
      <c r="D143" s="21">
        <f>D142</f>
        <v>2</v>
      </c>
      <c r="E143" s="21">
        <f>E142</f>
        <v>2</v>
      </c>
      <c r="F143" s="21">
        <f>F142</f>
        <v>2</v>
      </c>
      <c r="G143" s="21">
        <f>G142</f>
        <v>2</v>
      </c>
      <c r="H143" s="21">
        <f>H142</f>
        <v>2</v>
      </c>
      <c r="I143" s="21">
        <f>I142</f>
        <v>2</v>
      </c>
      <c r="J143" s="21">
        <f>J142</f>
        <v>2</v>
      </c>
      <c r="K143" s="21">
        <f>K142</f>
        <v>2</v>
      </c>
      <c r="L143" s="21">
        <f>L142</f>
        <v>2</v>
      </c>
      <c r="M143" s="21">
        <f>M142</f>
        <v>2</v>
      </c>
      <c r="N143" s="21">
        <f>N142</f>
        <v>2</v>
      </c>
      <c r="O143" s="21">
        <f>O142</f>
        <v>2</v>
      </c>
      <c r="P143" s="21">
        <f>P142</f>
        <v>2</v>
      </c>
      <c r="Q143" s="21">
        <f>Q142</f>
        <v>2</v>
      </c>
      <c r="R143" s="21">
        <f>R142</f>
        <v>2</v>
      </c>
      <c r="S143" s="21">
        <f>S142</f>
        <v>2</v>
      </c>
      <c r="T143" s="21">
        <f>T142</f>
        <v>2</v>
      </c>
      <c r="U143" s="21">
        <f>U142</f>
        <v>2</v>
      </c>
      <c r="V143" s="21">
        <f>V142</f>
        <v>2</v>
      </c>
      <c r="W143" s="21">
        <f>W142</f>
        <v>2</v>
      </c>
      <c r="X143" s="21">
        <f>X142</f>
        <v>2</v>
      </c>
      <c r="Y143" s="21">
        <f>Y142</f>
        <v>2</v>
      </c>
      <c r="Z143" s="21">
        <f>Z142</f>
        <v>2</v>
      </c>
      <c r="AA143" s="21">
        <f>AA142</f>
        <v>2</v>
      </c>
      <c r="AB143" s="21">
        <f>AB142</f>
        <v>2</v>
      </c>
      <c r="AC143" s="21">
        <f>AC142</f>
        <v>2</v>
      </c>
      <c r="AD143" s="21">
        <f>AD142</f>
        <v>2</v>
      </c>
      <c r="AE143" s="21">
        <f>AE142</f>
        <v>2</v>
      </c>
      <c r="AF143" s="21">
        <f>AF142</f>
        <v>2</v>
      </c>
      <c r="AG143" s="21">
        <f>AG142</f>
        <v>2</v>
      </c>
      <c r="AH143" s="21">
        <f>AH142</f>
        <v>2</v>
      </c>
      <c r="AI143" s="21">
        <f>AI142</f>
        <v>2</v>
      </c>
      <c r="AJ143" s="21">
        <f>AJ142</f>
        <v>2</v>
      </c>
      <c r="AK143" s="21">
        <f>AK142</f>
        <v>2</v>
      </c>
      <c r="AL143" s="21">
        <f>AL142</f>
        <v>2</v>
      </c>
      <c r="AM143" s="21">
        <f>AM142</f>
        <v>2</v>
      </c>
      <c r="AN143" s="21">
        <f>AN142</f>
        <v>2</v>
      </c>
      <c r="AO143" s="21">
        <f>AO142</f>
        <v>2</v>
      </c>
      <c r="AP143" s="21">
        <f>AP142</f>
        <v>2</v>
      </c>
      <c r="AQ143" s="21">
        <f>AQ142</f>
        <v>2</v>
      </c>
      <c r="AR143" s="21">
        <f>AR142</f>
        <v>2</v>
      </c>
      <c r="AS143" s="21">
        <f>AS142</f>
        <v>2</v>
      </c>
      <c r="AT143" s="21">
        <f>AT142</f>
        <v>2</v>
      </c>
      <c r="AU143" s="21">
        <f>AU142</f>
        <v>2</v>
      </c>
      <c r="AV143" s="21">
        <f>AV142</f>
        <v>2</v>
      </c>
      <c r="AW143" s="21">
        <f>AW142</f>
        <v>2</v>
      </c>
      <c r="AX143" s="21">
        <f>AX142</f>
        <v>2</v>
      </c>
      <c r="AY143" s="21">
        <f>AY142</f>
        <v>2</v>
      </c>
      <c r="AZ143" s="21">
        <f>AZ142</f>
        <v>2</v>
      </c>
      <c r="BA143" s="21">
        <f>BA142</f>
        <v>2</v>
      </c>
      <c r="BB143" s="21">
        <f>BB142</f>
        <v>2</v>
      </c>
    </row>
    <row r="144" spans="1:54" ht="14.25">
      <c r="A144" s="138"/>
      <c r="B144" s="21">
        <f>B143</f>
        <v>2</v>
      </c>
      <c r="C144" s="21">
        <f>C143</f>
        <v>2</v>
      </c>
      <c r="D144" s="21">
        <f>D143</f>
        <v>2</v>
      </c>
      <c r="E144" s="21">
        <f>E143</f>
        <v>2</v>
      </c>
      <c r="F144" s="21">
        <f>F143</f>
        <v>2</v>
      </c>
      <c r="G144" s="21">
        <f>G143</f>
        <v>2</v>
      </c>
      <c r="H144" s="21">
        <f>H143</f>
        <v>2</v>
      </c>
      <c r="I144" s="21">
        <f>I143</f>
        <v>2</v>
      </c>
      <c r="J144" s="21">
        <f>J143</f>
        <v>2</v>
      </c>
      <c r="K144" s="21">
        <f>K143</f>
        <v>2</v>
      </c>
      <c r="L144" s="21">
        <f>L143</f>
        <v>2</v>
      </c>
      <c r="M144" s="21">
        <f>M143</f>
        <v>2</v>
      </c>
      <c r="N144" s="21">
        <f>N143</f>
        <v>2</v>
      </c>
      <c r="O144" s="21">
        <f>O143</f>
        <v>2</v>
      </c>
      <c r="P144" s="21">
        <f>P143</f>
        <v>2</v>
      </c>
      <c r="Q144" s="21">
        <f>Q143</f>
        <v>2</v>
      </c>
      <c r="R144" s="21">
        <f>R143</f>
        <v>2</v>
      </c>
      <c r="S144" s="21">
        <f>S143</f>
        <v>2</v>
      </c>
      <c r="T144" s="21">
        <f>T143</f>
        <v>2</v>
      </c>
      <c r="U144" s="21">
        <f>U143</f>
        <v>2</v>
      </c>
      <c r="V144" s="21">
        <f>V143</f>
        <v>2</v>
      </c>
      <c r="W144" s="21">
        <f>W143</f>
        <v>2</v>
      </c>
      <c r="X144" s="21">
        <f>X143</f>
        <v>2</v>
      </c>
      <c r="Y144" s="21">
        <f>Y143</f>
        <v>2</v>
      </c>
      <c r="Z144" s="21">
        <f>Z143</f>
        <v>2</v>
      </c>
      <c r="AA144" s="21">
        <f>AA143</f>
        <v>2</v>
      </c>
      <c r="AB144" s="21">
        <f>AB143</f>
        <v>2</v>
      </c>
      <c r="AC144" s="21">
        <f>AC143</f>
        <v>2</v>
      </c>
      <c r="AD144" s="21">
        <f>AD143</f>
        <v>2</v>
      </c>
      <c r="AE144" s="21">
        <f>AE143</f>
        <v>2</v>
      </c>
      <c r="AF144" s="21">
        <f>AF143</f>
        <v>2</v>
      </c>
      <c r="AG144" s="21">
        <f>AG143</f>
        <v>2</v>
      </c>
      <c r="AH144" s="21">
        <f>AH143</f>
        <v>2</v>
      </c>
      <c r="AI144" s="21">
        <f>AI143</f>
        <v>2</v>
      </c>
      <c r="AJ144" s="21">
        <f>AJ143</f>
        <v>2</v>
      </c>
      <c r="AK144" s="21">
        <f>AK143</f>
        <v>2</v>
      </c>
      <c r="AL144" s="21">
        <f>AL143</f>
        <v>2</v>
      </c>
      <c r="AM144" s="21">
        <f>AM143</f>
        <v>2</v>
      </c>
      <c r="AN144" s="21">
        <f>AN143</f>
        <v>2</v>
      </c>
      <c r="AO144" s="21">
        <f>AO143</f>
        <v>2</v>
      </c>
      <c r="AP144" s="21">
        <f>AP143</f>
        <v>2</v>
      </c>
      <c r="AQ144" s="21">
        <f>AQ143</f>
        <v>2</v>
      </c>
      <c r="AR144" s="21">
        <f>AR143</f>
        <v>2</v>
      </c>
      <c r="AS144" s="21">
        <f>AS143</f>
        <v>2</v>
      </c>
      <c r="AT144" s="21">
        <f>AT143</f>
        <v>2</v>
      </c>
      <c r="AU144" s="21">
        <f>AU143</f>
        <v>2</v>
      </c>
      <c r="AV144" s="21">
        <f>AV143</f>
        <v>2</v>
      </c>
      <c r="AW144" s="21">
        <f>AW143</f>
        <v>2</v>
      </c>
      <c r="AX144" s="21">
        <f>AX143</f>
        <v>2</v>
      </c>
      <c r="AY144" s="21">
        <f>AY143</f>
        <v>2</v>
      </c>
      <c r="AZ144" s="21">
        <f>AZ143</f>
        <v>2</v>
      </c>
      <c r="BA144" s="21">
        <f>BA143</f>
        <v>2</v>
      </c>
      <c r="BB144" s="21">
        <f>BB143</f>
        <v>2</v>
      </c>
    </row>
    <row r="145" spans="1:54" ht="14.25">
      <c r="A145" s="138"/>
      <c r="B145" s="21">
        <f>B144</f>
        <v>2</v>
      </c>
      <c r="C145" s="21">
        <f>C144</f>
        <v>2</v>
      </c>
      <c r="D145" s="21">
        <f>D144</f>
        <v>2</v>
      </c>
      <c r="E145" s="21">
        <f>E144</f>
        <v>2</v>
      </c>
      <c r="F145" s="21">
        <f>F144</f>
        <v>2</v>
      </c>
      <c r="G145" s="21">
        <f>G144</f>
        <v>2</v>
      </c>
      <c r="H145" s="21">
        <f>H144</f>
        <v>2</v>
      </c>
      <c r="I145" s="21">
        <f>I144</f>
        <v>2</v>
      </c>
      <c r="J145" s="21">
        <f>J144</f>
        <v>2</v>
      </c>
      <c r="K145" s="21">
        <f>K144</f>
        <v>2</v>
      </c>
      <c r="L145" s="21">
        <f>L144</f>
        <v>2</v>
      </c>
      <c r="M145" s="21">
        <f>M144</f>
        <v>2</v>
      </c>
      <c r="N145" s="21">
        <f>N144</f>
        <v>2</v>
      </c>
      <c r="O145" s="21">
        <f>O144</f>
        <v>2</v>
      </c>
      <c r="P145" s="21">
        <f>P144</f>
        <v>2</v>
      </c>
      <c r="Q145" s="21">
        <f>Q144</f>
        <v>2</v>
      </c>
      <c r="R145" s="21">
        <f>R144</f>
        <v>2</v>
      </c>
      <c r="S145" s="21">
        <f>S144</f>
        <v>2</v>
      </c>
      <c r="T145" s="21">
        <f>T144</f>
        <v>2</v>
      </c>
      <c r="U145" s="21">
        <f>U144</f>
        <v>2</v>
      </c>
      <c r="V145" s="21">
        <f>V144</f>
        <v>2</v>
      </c>
      <c r="W145" s="21">
        <f>W144</f>
        <v>2</v>
      </c>
      <c r="X145" s="21">
        <f>X144</f>
        <v>2</v>
      </c>
      <c r="Y145" s="21">
        <f>Y144</f>
        <v>2</v>
      </c>
      <c r="Z145" s="21">
        <f>Z144</f>
        <v>2</v>
      </c>
      <c r="AA145" s="21">
        <f>AA144</f>
        <v>2</v>
      </c>
      <c r="AB145" s="21">
        <f>AB144</f>
        <v>2</v>
      </c>
      <c r="AC145" s="21">
        <f>AC144</f>
        <v>2</v>
      </c>
      <c r="AD145" s="21">
        <f>AD144</f>
        <v>2</v>
      </c>
      <c r="AE145" s="21">
        <f>AE144</f>
        <v>2</v>
      </c>
      <c r="AF145" s="21">
        <f>AF144</f>
        <v>2</v>
      </c>
      <c r="AG145" s="21">
        <f>AG144</f>
        <v>2</v>
      </c>
      <c r="AH145" s="21">
        <f>AH144</f>
        <v>2</v>
      </c>
      <c r="AI145" s="21">
        <f>AI144</f>
        <v>2</v>
      </c>
      <c r="AJ145" s="21">
        <f>AJ144</f>
        <v>2</v>
      </c>
      <c r="AK145" s="21">
        <f>AK144</f>
        <v>2</v>
      </c>
      <c r="AL145" s="21">
        <f>AL144</f>
        <v>2</v>
      </c>
      <c r="AM145" s="21">
        <f>AM144</f>
        <v>2</v>
      </c>
      <c r="AN145" s="21">
        <f>AN144</f>
        <v>2</v>
      </c>
      <c r="AO145" s="21">
        <f>AO144</f>
        <v>2</v>
      </c>
      <c r="AP145" s="21">
        <f>AP144</f>
        <v>2</v>
      </c>
      <c r="AQ145" s="21">
        <f>AQ144</f>
        <v>2</v>
      </c>
      <c r="AR145" s="21">
        <f>AR144</f>
        <v>2</v>
      </c>
      <c r="AS145" s="21">
        <f>AS144</f>
        <v>2</v>
      </c>
      <c r="AT145" s="21">
        <f>AT144</f>
        <v>2</v>
      </c>
      <c r="AU145" s="21">
        <f>AU144</f>
        <v>2</v>
      </c>
      <c r="AV145" s="21">
        <f>AV144</f>
        <v>2</v>
      </c>
      <c r="AW145" s="21">
        <f>AW144</f>
        <v>2</v>
      </c>
      <c r="AX145" s="21">
        <f>AX144</f>
        <v>2</v>
      </c>
      <c r="AY145" s="21">
        <f>AY144</f>
        <v>2</v>
      </c>
      <c r="AZ145" s="21">
        <f>AZ144</f>
        <v>2</v>
      </c>
      <c r="BA145" s="21">
        <f>BA144</f>
        <v>2</v>
      </c>
      <c r="BB145" s="21">
        <f>BB144</f>
        <v>2</v>
      </c>
    </row>
    <row r="146" spans="1:54" ht="14.25">
      <c r="A146" s="138"/>
      <c r="B146" s="21">
        <f>B145</f>
        <v>2</v>
      </c>
      <c r="C146" s="21">
        <f>C145</f>
        <v>2</v>
      </c>
      <c r="D146" s="21">
        <f>D145</f>
        <v>2</v>
      </c>
      <c r="E146" s="21">
        <f>E145</f>
        <v>2</v>
      </c>
      <c r="F146" s="21">
        <f>F145</f>
        <v>2</v>
      </c>
      <c r="G146" s="21">
        <f>G145</f>
        <v>2</v>
      </c>
      <c r="H146" s="21">
        <f>H145</f>
        <v>2</v>
      </c>
      <c r="I146" s="21">
        <f>I145</f>
        <v>2</v>
      </c>
      <c r="J146" s="21">
        <f>J145</f>
        <v>2</v>
      </c>
      <c r="K146" s="21">
        <f>K145</f>
        <v>2</v>
      </c>
      <c r="L146" s="21">
        <f>L145</f>
        <v>2</v>
      </c>
      <c r="M146" s="21">
        <f>M145</f>
        <v>2</v>
      </c>
      <c r="N146" s="21">
        <f>N145</f>
        <v>2</v>
      </c>
      <c r="O146" s="21">
        <f>O145</f>
        <v>2</v>
      </c>
      <c r="P146" s="21">
        <f>P145</f>
        <v>2</v>
      </c>
      <c r="Q146" s="21">
        <f>Q145</f>
        <v>2</v>
      </c>
      <c r="R146" s="21">
        <f>R145</f>
        <v>2</v>
      </c>
      <c r="S146" s="21">
        <f>S145</f>
        <v>2</v>
      </c>
      <c r="T146" s="21">
        <f>T145</f>
        <v>2</v>
      </c>
      <c r="U146" s="21">
        <f>U145</f>
        <v>2</v>
      </c>
      <c r="V146" s="21">
        <f>V145</f>
        <v>2</v>
      </c>
      <c r="W146" s="21">
        <f>W145</f>
        <v>2</v>
      </c>
      <c r="X146" s="21">
        <f>X145</f>
        <v>2</v>
      </c>
      <c r="Y146" s="21">
        <f>Y145</f>
        <v>2</v>
      </c>
      <c r="Z146" s="21">
        <f>Z145</f>
        <v>2</v>
      </c>
      <c r="AA146" s="21">
        <f>AA145</f>
        <v>2</v>
      </c>
      <c r="AB146" s="21">
        <f>AB145</f>
        <v>2</v>
      </c>
      <c r="AC146" s="21">
        <f>AC145</f>
        <v>2</v>
      </c>
      <c r="AD146" s="21">
        <f>AD145</f>
        <v>2</v>
      </c>
      <c r="AE146" s="21">
        <f>AE145</f>
        <v>2</v>
      </c>
      <c r="AF146" s="21">
        <f>AF145</f>
        <v>2</v>
      </c>
      <c r="AG146" s="21">
        <f>AG145</f>
        <v>2</v>
      </c>
      <c r="AH146" s="21">
        <f>AH145</f>
        <v>2</v>
      </c>
      <c r="AI146" s="21">
        <f>AI145</f>
        <v>2</v>
      </c>
      <c r="AJ146" s="21">
        <f>AJ145</f>
        <v>2</v>
      </c>
      <c r="AK146" s="21">
        <f>AK145</f>
        <v>2</v>
      </c>
      <c r="AL146" s="21">
        <f>AL145</f>
        <v>2</v>
      </c>
      <c r="AM146" s="21">
        <f>AM145</f>
        <v>2</v>
      </c>
      <c r="AN146" s="21">
        <f>AN145</f>
        <v>2</v>
      </c>
      <c r="AO146" s="21">
        <f>AO145</f>
        <v>2</v>
      </c>
      <c r="AP146" s="21">
        <f>AP145</f>
        <v>2</v>
      </c>
      <c r="AQ146" s="21">
        <f>AQ145</f>
        <v>2</v>
      </c>
      <c r="AR146" s="21">
        <f>AR145</f>
        <v>2</v>
      </c>
      <c r="AS146" s="21">
        <f>AS145</f>
        <v>2</v>
      </c>
      <c r="AT146" s="21">
        <f>AT145</f>
        <v>2</v>
      </c>
      <c r="AU146" s="21">
        <f>AU145</f>
        <v>2</v>
      </c>
      <c r="AV146" s="21">
        <f>AV145</f>
        <v>2</v>
      </c>
      <c r="AW146" s="21">
        <f>AW145</f>
        <v>2</v>
      </c>
      <c r="AX146" s="21">
        <f>AX145</f>
        <v>2</v>
      </c>
      <c r="AY146" s="21">
        <f>AY145</f>
        <v>2</v>
      </c>
      <c r="AZ146" s="21">
        <f>AZ145</f>
        <v>2</v>
      </c>
      <c r="BA146" s="21">
        <f>BA145</f>
        <v>2</v>
      </c>
      <c r="BB146" s="21">
        <f>BB145</f>
        <v>2</v>
      </c>
    </row>
    <row r="147" spans="1:54" ht="14.25">
      <c r="A147" s="138"/>
      <c r="B147" s="21">
        <f>B146</f>
        <v>2</v>
      </c>
      <c r="C147" s="21">
        <f>C146</f>
        <v>2</v>
      </c>
      <c r="D147" s="21">
        <f>D146</f>
        <v>2</v>
      </c>
      <c r="E147" s="21">
        <f>E146</f>
        <v>2</v>
      </c>
      <c r="F147" s="21">
        <f>F146</f>
        <v>2</v>
      </c>
      <c r="G147" s="21">
        <f>G146</f>
        <v>2</v>
      </c>
      <c r="H147" s="21">
        <f>H146</f>
        <v>2</v>
      </c>
      <c r="I147" s="21">
        <f>I146</f>
        <v>2</v>
      </c>
      <c r="J147" s="21">
        <f>J146</f>
        <v>2</v>
      </c>
      <c r="K147" s="21">
        <f>K146</f>
        <v>2</v>
      </c>
      <c r="L147" s="21">
        <f>L146</f>
        <v>2</v>
      </c>
      <c r="M147" s="21">
        <f>M146</f>
        <v>2</v>
      </c>
      <c r="N147" s="21">
        <f>N146</f>
        <v>2</v>
      </c>
      <c r="O147" s="21">
        <f>O146</f>
        <v>2</v>
      </c>
      <c r="P147" s="21">
        <f>P146</f>
        <v>2</v>
      </c>
      <c r="Q147" s="21">
        <f>Q146</f>
        <v>2</v>
      </c>
      <c r="R147" s="21">
        <f>R146</f>
        <v>2</v>
      </c>
      <c r="S147" s="21">
        <f>S146</f>
        <v>2</v>
      </c>
      <c r="T147" s="21">
        <f>T146</f>
        <v>2</v>
      </c>
      <c r="U147" s="21">
        <f>U146</f>
        <v>2</v>
      </c>
      <c r="V147" s="21">
        <f>V146</f>
        <v>2</v>
      </c>
      <c r="W147" s="21">
        <f>W146</f>
        <v>2</v>
      </c>
      <c r="X147" s="21">
        <f>X146</f>
        <v>2</v>
      </c>
      <c r="Y147" s="21">
        <f>Y146</f>
        <v>2</v>
      </c>
      <c r="Z147" s="21">
        <f>Z146</f>
        <v>2</v>
      </c>
      <c r="AA147" s="21">
        <f>AA146</f>
        <v>2</v>
      </c>
      <c r="AB147" s="21">
        <f>AB146</f>
        <v>2</v>
      </c>
      <c r="AC147" s="21">
        <f>AC146</f>
        <v>2</v>
      </c>
      <c r="AD147" s="21">
        <f>AD146</f>
        <v>2</v>
      </c>
      <c r="AE147" s="21">
        <f>AE146</f>
        <v>2</v>
      </c>
      <c r="AF147" s="21">
        <f>AF146</f>
        <v>2</v>
      </c>
      <c r="AG147" s="21">
        <f>AG146</f>
        <v>2</v>
      </c>
      <c r="AH147" s="21">
        <f>AH146</f>
        <v>2</v>
      </c>
      <c r="AI147" s="21">
        <f>AI146</f>
        <v>2</v>
      </c>
      <c r="AJ147" s="21">
        <f>AJ146</f>
        <v>2</v>
      </c>
      <c r="AK147" s="21">
        <f>AK146</f>
        <v>2</v>
      </c>
      <c r="AL147" s="21">
        <f>AL146</f>
        <v>2</v>
      </c>
      <c r="AM147" s="21">
        <f>AM146</f>
        <v>2</v>
      </c>
      <c r="AN147" s="21">
        <f>AN146</f>
        <v>2</v>
      </c>
      <c r="AO147" s="21">
        <f>AO146</f>
        <v>2</v>
      </c>
      <c r="AP147" s="21">
        <f>AP146</f>
        <v>2</v>
      </c>
      <c r="AQ147" s="21">
        <f>AQ146</f>
        <v>2</v>
      </c>
      <c r="AR147" s="21">
        <f>AR146</f>
        <v>2</v>
      </c>
      <c r="AS147" s="21">
        <f>AS146</f>
        <v>2</v>
      </c>
      <c r="AT147" s="21">
        <f>AT146</f>
        <v>2</v>
      </c>
      <c r="AU147" s="21">
        <f>AU146</f>
        <v>2</v>
      </c>
      <c r="AV147" s="21">
        <f>AV146</f>
        <v>2</v>
      </c>
      <c r="AW147" s="21">
        <f>AW146</f>
        <v>2</v>
      </c>
      <c r="AX147" s="21">
        <f>AX146</f>
        <v>2</v>
      </c>
      <c r="AY147" s="21">
        <f>AY146</f>
        <v>2</v>
      </c>
      <c r="AZ147" s="21">
        <f>AZ146</f>
        <v>2</v>
      </c>
      <c r="BA147" s="21">
        <f>BA146</f>
        <v>2</v>
      </c>
      <c r="BB147" s="21">
        <f>BB146</f>
        <v>2</v>
      </c>
    </row>
    <row r="148" spans="1:54" ht="14.25">
      <c r="A148" s="138"/>
      <c r="B148" s="21">
        <f>B147</f>
        <v>2</v>
      </c>
      <c r="C148" s="21">
        <f>C147</f>
        <v>2</v>
      </c>
      <c r="D148" s="21">
        <f>D147</f>
        <v>2</v>
      </c>
      <c r="E148" s="21">
        <f>E147</f>
        <v>2</v>
      </c>
      <c r="F148" s="21">
        <f>F147</f>
        <v>2</v>
      </c>
      <c r="G148" s="21">
        <f>G147</f>
        <v>2</v>
      </c>
      <c r="H148" s="21">
        <f>H147</f>
        <v>2</v>
      </c>
      <c r="I148" s="21">
        <f>I147</f>
        <v>2</v>
      </c>
      <c r="J148" s="21">
        <f>J147</f>
        <v>2</v>
      </c>
      <c r="K148" s="21">
        <f>K147</f>
        <v>2</v>
      </c>
      <c r="L148" s="21">
        <f>L147</f>
        <v>2</v>
      </c>
      <c r="M148" s="21">
        <f>M147</f>
        <v>2</v>
      </c>
      <c r="N148" s="21">
        <f>N147</f>
        <v>2</v>
      </c>
      <c r="O148" s="21">
        <f>O147</f>
        <v>2</v>
      </c>
      <c r="P148" s="21">
        <f>P147</f>
        <v>2</v>
      </c>
      <c r="Q148" s="21">
        <f>Q147</f>
        <v>2</v>
      </c>
      <c r="R148" s="21">
        <f>R147</f>
        <v>2</v>
      </c>
      <c r="S148" s="21">
        <f>S147</f>
        <v>2</v>
      </c>
      <c r="T148" s="21">
        <f>T147</f>
        <v>2</v>
      </c>
      <c r="U148" s="21">
        <f>U147</f>
        <v>2</v>
      </c>
      <c r="V148" s="21">
        <f>V147</f>
        <v>2</v>
      </c>
      <c r="W148" s="21">
        <f>W147</f>
        <v>2</v>
      </c>
      <c r="X148" s="21">
        <f>X147</f>
        <v>2</v>
      </c>
      <c r="Y148" s="21">
        <f>Y147</f>
        <v>2</v>
      </c>
      <c r="Z148" s="21">
        <f>Z147</f>
        <v>2</v>
      </c>
      <c r="AA148" s="21">
        <f>AA147</f>
        <v>2</v>
      </c>
      <c r="AB148" s="21">
        <f>AB147</f>
        <v>2</v>
      </c>
      <c r="AC148" s="21">
        <f>AC147</f>
        <v>2</v>
      </c>
      <c r="AD148" s="21">
        <f>AD147</f>
        <v>2</v>
      </c>
      <c r="AE148" s="21">
        <f>AE147</f>
        <v>2</v>
      </c>
      <c r="AF148" s="21">
        <f>AF147</f>
        <v>2</v>
      </c>
      <c r="AG148" s="21">
        <f>AG147</f>
        <v>2</v>
      </c>
      <c r="AH148" s="21">
        <f>AH147</f>
        <v>2</v>
      </c>
      <c r="AI148" s="21">
        <f>AI147</f>
        <v>2</v>
      </c>
      <c r="AJ148" s="21">
        <f>AJ147</f>
        <v>2</v>
      </c>
      <c r="AK148" s="21">
        <f>AK147</f>
        <v>2</v>
      </c>
      <c r="AL148" s="21">
        <f>AL147</f>
        <v>2</v>
      </c>
      <c r="AM148" s="21">
        <f>AM147</f>
        <v>2</v>
      </c>
      <c r="AN148" s="21">
        <f>AN147</f>
        <v>2</v>
      </c>
      <c r="AO148" s="21">
        <f>AO147</f>
        <v>2</v>
      </c>
      <c r="AP148" s="21">
        <f>AP147</f>
        <v>2</v>
      </c>
      <c r="AQ148" s="21">
        <f>AQ147</f>
        <v>2</v>
      </c>
      <c r="AR148" s="21">
        <f>AR147</f>
        <v>2</v>
      </c>
      <c r="AS148" s="21">
        <f>AS147</f>
        <v>2</v>
      </c>
      <c r="AT148" s="21">
        <f>AT147</f>
        <v>2</v>
      </c>
      <c r="AU148" s="21">
        <f>AU147</f>
        <v>2</v>
      </c>
      <c r="AV148" s="21">
        <f>AV147</f>
        <v>2</v>
      </c>
      <c r="AW148" s="21">
        <f>AW147</f>
        <v>2</v>
      </c>
      <c r="AX148" s="21">
        <f>AX147</f>
        <v>2</v>
      </c>
      <c r="AY148" s="21">
        <f>AY147</f>
        <v>2</v>
      </c>
      <c r="AZ148" s="21">
        <f>AZ147</f>
        <v>2</v>
      </c>
      <c r="BA148" s="21">
        <f>BA147</f>
        <v>2</v>
      </c>
      <c r="BB148" s="21">
        <f>BB147</f>
        <v>2</v>
      </c>
    </row>
    <row r="149" spans="1:54" ht="14.25">
      <c r="A149" s="138"/>
      <c r="B149" s="21">
        <f>B148</f>
        <v>2</v>
      </c>
      <c r="C149" s="21">
        <f>C148</f>
        <v>2</v>
      </c>
      <c r="D149" s="21">
        <f>D148</f>
        <v>2</v>
      </c>
      <c r="E149" s="21">
        <f>E148</f>
        <v>2</v>
      </c>
      <c r="F149" s="21">
        <f>F148</f>
        <v>2</v>
      </c>
      <c r="G149" s="21">
        <f>G148</f>
        <v>2</v>
      </c>
      <c r="H149" s="21">
        <f>H148</f>
        <v>2</v>
      </c>
      <c r="I149" s="21">
        <f>I148</f>
        <v>2</v>
      </c>
      <c r="J149" s="21">
        <f>J148</f>
        <v>2</v>
      </c>
      <c r="K149" s="21">
        <f>K148</f>
        <v>2</v>
      </c>
      <c r="L149" s="21">
        <f>L148</f>
        <v>2</v>
      </c>
      <c r="M149" s="21">
        <f>M148</f>
        <v>2</v>
      </c>
      <c r="N149" s="21">
        <f>N148</f>
        <v>2</v>
      </c>
      <c r="O149" s="21">
        <f>O148</f>
        <v>2</v>
      </c>
      <c r="P149" s="21">
        <f>P148</f>
        <v>2</v>
      </c>
      <c r="Q149" s="21">
        <f>Q148</f>
        <v>2</v>
      </c>
      <c r="R149" s="21">
        <f>R148</f>
        <v>2</v>
      </c>
      <c r="S149" s="21">
        <f>S148</f>
        <v>2</v>
      </c>
      <c r="T149" s="21">
        <f>T148</f>
        <v>2</v>
      </c>
      <c r="U149" s="21">
        <f>U148</f>
        <v>2</v>
      </c>
      <c r="V149" s="21">
        <f>V148</f>
        <v>2</v>
      </c>
      <c r="W149" s="21">
        <f>W148</f>
        <v>2</v>
      </c>
      <c r="X149" s="21">
        <f>X148</f>
        <v>2</v>
      </c>
      <c r="Y149" s="21">
        <f>Y148</f>
        <v>2</v>
      </c>
      <c r="Z149" s="21">
        <f>Z148</f>
        <v>2</v>
      </c>
      <c r="AA149" s="21">
        <f>AA148</f>
        <v>2</v>
      </c>
      <c r="AB149" s="21">
        <f>AB148</f>
        <v>2</v>
      </c>
      <c r="AC149" s="21">
        <f>AC148</f>
        <v>2</v>
      </c>
      <c r="AD149" s="21">
        <f>AD148</f>
        <v>2</v>
      </c>
      <c r="AE149" s="21">
        <f>AE148</f>
        <v>2</v>
      </c>
      <c r="AF149" s="21">
        <f>AF148</f>
        <v>2</v>
      </c>
      <c r="AG149" s="21">
        <f>AG148</f>
        <v>2</v>
      </c>
      <c r="AH149" s="21">
        <f>AH148</f>
        <v>2</v>
      </c>
      <c r="AI149" s="21">
        <f>AI148</f>
        <v>2</v>
      </c>
      <c r="AJ149" s="21">
        <f>AJ148</f>
        <v>2</v>
      </c>
      <c r="AK149" s="21">
        <f>AK148</f>
        <v>2</v>
      </c>
      <c r="AL149" s="21">
        <f>AL148</f>
        <v>2</v>
      </c>
      <c r="AM149" s="21">
        <f>AM148</f>
        <v>2</v>
      </c>
      <c r="AN149" s="21">
        <f>AN148</f>
        <v>2</v>
      </c>
      <c r="AO149" s="21">
        <f>AO148</f>
        <v>2</v>
      </c>
      <c r="AP149" s="21">
        <f>AP148</f>
        <v>2</v>
      </c>
      <c r="AQ149" s="21">
        <f>AQ148</f>
        <v>2</v>
      </c>
      <c r="AR149" s="21">
        <f>AR148</f>
        <v>2</v>
      </c>
      <c r="AS149" s="21">
        <f>AS148</f>
        <v>2</v>
      </c>
      <c r="AT149" s="21">
        <f>AT148</f>
        <v>2</v>
      </c>
      <c r="AU149" s="21">
        <f>AU148</f>
        <v>2</v>
      </c>
      <c r="AV149" s="21">
        <f>AV148</f>
        <v>2</v>
      </c>
      <c r="AW149" s="21">
        <f>AW148</f>
        <v>2</v>
      </c>
      <c r="AX149" s="21">
        <f>AX148</f>
        <v>2</v>
      </c>
      <c r="AY149" s="21">
        <f>AY148</f>
        <v>2</v>
      </c>
      <c r="AZ149" s="21">
        <f>AZ148</f>
        <v>2</v>
      </c>
      <c r="BA149" s="21">
        <f>BA148</f>
        <v>2</v>
      </c>
      <c r="BB149" s="21">
        <f>BB148</f>
        <v>2</v>
      </c>
    </row>
    <row r="150" spans="1:54" ht="14.25">
      <c r="A150" s="138"/>
      <c r="B150" s="21">
        <f>B149</f>
        <v>2</v>
      </c>
      <c r="C150" s="21">
        <f>C149</f>
        <v>2</v>
      </c>
      <c r="D150" s="21">
        <f>D149</f>
        <v>2</v>
      </c>
      <c r="E150" s="21">
        <f>E149</f>
        <v>2</v>
      </c>
      <c r="F150" s="21">
        <f>F149</f>
        <v>2</v>
      </c>
      <c r="G150" s="21">
        <f>G149</f>
        <v>2</v>
      </c>
      <c r="H150" s="21">
        <f>H149</f>
        <v>2</v>
      </c>
      <c r="I150" s="21">
        <f>I149</f>
        <v>2</v>
      </c>
      <c r="J150" s="21">
        <f>J149</f>
        <v>2</v>
      </c>
      <c r="K150" s="21">
        <f>K149</f>
        <v>2</v>
      </c>
      <c r="L150" s="21">
        <f>L149</f>
        <v>2</v>
      </c>
      <c r="M150" s="21">
        <f>M149</f>
        <v>2</v>
      </c>
      <c r="N150" s="21">
        <f>N149</f>
        <v>2</v>
      </c>
      <c r="O150" s="21">
        <f>O149</f>
        <v>2</v>
      </c>
      <c r="P150" s="21">
        <f>P149</f>
        <v>2</v>
      </c>
      <c r="Q150" s="21">
        <f>Q149</f>
        <v>2</v>
      </c>
      <c r="R150" s="21">
        <f>R149</f>
        <v>2</v>
      </c>
      <c r="S150" s="21">
        <f>S149</f>
        <v>2</v>
      </c>
      <c r="T150" s="21">
        <f>T149</f>
        <v>2</v>
      </c>
      <c r="U150" s="21">
        <f>U149</f>
        <v>2</v>
      </c>
      <c r="V150" s="21">
        <f>V149</f>
        <v>2</v>
      </c>
      <c r="W150" s="21">
        <f>W149</f>
        <v>2</v>
      </c>
      <c r="X150" s="21">
        <f>X149</f>
        <v>2</v>
      </c>
      <c r="Y150" s="21">
        <f>Y149</f>
        <v>2</v>
      </c>
      <c r="Z150" s="21">
        <f>Z149</f>
        <v>2</v>
      </c>
      <c r="AA150" s="21">
        <f>AA149</f>
        <v>2</v>
      </c>
      <c r="AB150" s="21">
        <f>AB149</f>
        <v>2</v>
      </c>
      <c r="AC150" s="21">
        <f>AC149</f>
        <v>2</v>
      </c>
      <c r="AD150" s="21">
        <f>AD149</f>
        <v>2</v>
      </c>
      <c r="AE150" s="21">
        <f>AE149</f>
        <v>2</v>
      </c>
      <c r="AF150" s="21">
        <f>AF149</f>
        <v>2</v>
      </c>
      <c r="AG150" s="21">
        <f>AG149</f>
        <v>2</v>
      </c>
      <c r="AH150" s="21">
        <f>AH149</f>
        <v>2</v>
      </c>
      <c r="AI150" s="21">
        <f>AI149</f>
        <v>2</v>
      </c>
      <c r="AJ150" s="21">
        <f>AJ149</f>
        <v>2</v>
      </c>
      <c r="AK150" s="21">
        <f>AK149</f>
        <v>2</v>
      </c>
      <c r="AL150" s="21">
        <f>AL149</f>
        <v>2</v>
      </c>
      <c r="AM150" s="21">
        <f>AM149</f>
        <v>2</v>
      </c>
      <c r="AN150" s="21">
        <f>AN149</f>
        <v>2</v>
      </c>
      <c r="AO150" s="21">
        <f>AO149</f>
        <v>2</v>
      </c>
      <c r="AP150" s="21">
        <f>AP149</f>
        <v>2</v>
      </c>
      <c r="AQ150" s="21">
        <f>AQ149</f>
        <v>2</v>
      </c>
      <c r="AR150" s="21">
        <f>AR149</f>
        <v>2</v>
      </c>
      <c r="AS150" s="21">
        <f>AS149</f>
        <v>2</v>
      </c>
      <c r="AT150" s="21">
        <f>AT149</f>
        <v>2</v>
      </c>
      <c r="AU150" s="21">
        <f>AU149</f>
        <v>2</v>
      </c>
      <c r="AV150" s="21">
        <f>AV149</f>
        <v>2</v>
      </c>
      <c r="AW150" s="21">
        <f>AW149</f>
        <v>2</v>
      </c>
      <c r="AX150" s="21">
        <f>AX149</f>
        <v>2</v>
      </c>
      <c r="AY150" s="21">
        <f>AY149</f>
        <v>2</v>
      </c>
      <c r="AZ150" s="21">
        <f>AZ149</f>
        <v>2</v>
      </c>
      <c r="BA150" s="21">
        <f>BA149</f>
        <v>2</v>
      </c>
      <c r="BB150" s="21">
        <f>BB149</f>
        <v>2</v>
      </c>
    </row>
    <row r="151" spans="1:54" ht="14.25">
      <c r="A151" s="138"/>
      <c r="B151" s="21">
        <f>B150</f>
        <v>2</v>
      </c>
      <c r="C151" s="21">
        <f>C150</f>
        <v>2</v>
      </c>
      <c r="D151" s="21">
        <f>D150</f>
        <v>2</v>
      </c>
      <c r="E151" s="21">
        <f>E150</f>
        <v>2</v>
      </c>
      <c r="F151" s="21">
        <f>F150</f>
        <v>2</v>
      </c>
      <c r="G151" s="21">
        <f>G150</f>
        <v>2</v>
      </c>
      <c r="H151" s="21">
        <f>H150</f>
        <v>2</v>
      </c>
      <c r="I151" s="21">
        <f>I150</f>
        <v>2</v>
      </c>
      <c r="J151" s="21">
        <f>J150</f>
        <v>2</v>
      </c>
      <c r="K151" s="21">
        <f>K150</f>
        <v>2</v>
      </c>
      <c r="L151" s="21">
        <f>L150</f>
        <v>2</v>
      </c>
      <c r="M151" s="21">
        <f>M150</f>
        <v>2</v>
      </c>
      <c r="N151" s="21">
        <f>N150</f>
        <v>2</v>
      </c>
      <c r="O151" s="21">
        <f>O150</f>
        <v>2</v>
      </c>
      <c r="P151" s="21">
        <f>P150</f>
        <v>2</v>
      </c>
      <c r="Q151" s="21">
        <f>Q150</f>
        <v>2</v>
      </c>
      <c r="R151" s="21">
        <f>R150</f>
        <v>2</v>
      </c>
      <c r="S151" s="21">
        <f>S150</f>
        <v>2</v>
      </c>
      <c r="T151" s="21">
        <f>T150</f>
        <v>2</v>
      </c>
      <c r="U151" s="21">
        <f>U150</f>
        <v>2</v>
      </c>
      <c r="V151" s="21">
        <f>V150</f>
        <v>2</v>
      </c>
      <c r="W151" s="21">
        <f>W150</f>
        <v>2</v>
      </c>
      <c r="X151" s="21">
        <f>X150</f>
        <v>2</v>
      </c>
      <c r="Y151" s="21">
        <f>Y150</f>
        <v>2</v>
      </c>
      <c r="Z151" s="21">
        <f>Z150</f>
        <v>2</v>
      </c>
      <c r="AA151" s="21">
        <f>AA150</f>
        <v>2</v>
      </c>
      <c r="AB151" s="21">
        <f>AB150</f>
        <v>2</v>
      </c>
      <c r="AC151" s="21">
        <f>AC150</f>
        <v>2</v>
      </c>
      <c r="AD151" s="21">
        <f>AD150</f>
        <v>2</v>
      </c>
      <c r="AE151" s="21">
        <f>AE150</f>
        <v>2</v>
      </c>
      <c r="AF151" s="21">
        <f>AF150</f>
        <v>2</v>
      </c>
      <c r="AG151" s="21">
        <f>AG150</f>
        <v>2</v>
      </c>
      <c r="AH151" s="21">
        <f>AH150</f>
        <v>2</v>
      </c>
      <c r="AI151" s="21">
        <f>AI150</f>
        <v>2</v>
      </c>
      <c r="AJ151" s="21">
        <f>AJ150</f>
        <v>2</v>
      </c>
      <c r="AK151" s="21">
        <f>AK150</f>
        <v>2</v>
      </c>
      <c r="AL151" s="21">
        <f>AL150</f>
        <v>2</v>
      </c>
      <c r="AM151" s="21">
        <f>AM150</f>
        <v>2</v>
      </c>
      <c r="AN151" s="21">
        <f>AN150</f>
        <v>2</v>
      </c>
      <c r="AO151" s="21">
        <f>AO150</f>
        <v>2</v>
      </c>
      <c r="AP151" s="21">
        <f>AP150</f>
        <v>2</v>
      </c>
      <c r="AQ151" s="21">
        <f>AQ150</f>
        <v>2</v>
      </c>
      <c r="AR151" s="21">
        <f>AR150</f>
        <v>2</v>
      </c>
      <c r="AS151" s="21">
        <f>AS150</f>
        <v>2</v>
      </c>
      <c r="AT151" s="21">
        <f>AT150</f>
        <v>2</v>
      </c>
      <c r="AU151" s="21">
        <f>AU150</f>
        <v>2</v>
      </c>
      <c r="AV151" s="21">
        <f>AV150</f>
        <v>2</v>
      </c>
      <c r="AW151" s="21">
        <f>AW150</f>
        <v>2</v>
      </c>
      <c r="AX151" s="21">
        <f>AX150</f>
        <v>2</v>
      </c>
      <c r="AY151" s="21">
        <f>AY150</f>
        <v>2</v>
      </c>
      <c r="AZ151" s="21">
        <f>AZ150</f>
        <v>2</v>
      </c>
      <c r="BA151" s="21">
        <f>BA150</f>
        <v>2</v>
      </c>
      <c r="BB151" s="21">
        <f>BB150</f>
        <v>2</v>
      </c>
    </row>
    <row r="152" spans="1:54" ht="14.25">
      <c r="A152" s="138"/>
      <c r="B152" s="21">
        <f>B151</f>
        <v>2</v>
      </c>
      <c r="C152" s="21">
        <f>C151</f>
        <v>2</v>
      </c>
      <c r="D152" s="21">
        <f>D151</f>
        <v>2</v>
      </c>
      <c r="E152" s="21">
        <f>E151</f>
        <v>2</v>
      </c>
      <c r="F152" s="21">
        <f>F151</f>
        <v>2</v>
      </c>
      <c r="G152" s="21">
        <f>G151</f>
        <v>2</v>
      </c>
      <c r="H152" s="21">
        <f>H151</f>
        <v>2</v>
      </c>
      <c r="I152" s="21">
        <f>I151</f>
        <v>2</v>
      </c>
      <c r="J152" s="21">
        <f>J151</f>
        <v>2</v>
      </c>
      <c r="K152" s="21">
        <f>K151</f>
        <v>2</v>
      </c>
      <c r="L152" s="21">
        <f>L151</f>
        <v>2</v>
      </c>
      <c r="M152" s="21">
        <f>M151</f>
        <v>2</v>
      </c>
      <c r="N152" s="21">
        <f>N151</f>
        <v>2</v>
      </c>
      <c r="O152" s="21">
        <f>O151</f>
        <v>2</v>
      </c>
      <c r="P152" s="21">
        <f>P151</f>
        <v>2</v>
      </c>
      <c r="Q152" s="21">
        <f>Q151</f>
        <v>2</v>
      </c>
      <c r="R152" s="21">
        <f>R151</f>
        <v>2</v>
      </c>
      <c r="S152" s="21">
        <f>S151</f>
        <v>2</v>
      </c>
      <c r="T152" s="21">
        <f>T151</f>
        <v>2</v>
      </c>
      <c r="U152" s="21">
        <f>U151</f>
        <v>2</v>
      </c>
      <c r="V152" s="21">
        <f>V151</f>
        <v>2</v>
      </c>
      <c r="W152" s="21">
        <f>W151</f>
        <v>2</v>
      </c>
      <c r="X152" s="21">
        <f>X151</f>
        <v>2</v>
      </c>
      <c r="Y152" s="21">
        <f>Y151</f>
        <v>2</v>
      </c>
      <c r="Z152" s="21">
        <f>Z151</f>
        <v>2</v>
      </c>
      <c r="AA152" s="21">
        <f>AA151</f>
        <v>2</v>
      </c>
      <c r="AB152" s="21">
        <f>AB151</f>
        <v>2</v>
      </c>
      <c r="AC152" s="21">
        <f>AC151</f>
        <v>2</v>
      </c>
      <c r="AD152" s="21">
        <f>AD151</f>
        <v>2</v>
      </c>
      <c r="AE152" s="21">
        <f>AE151</f>
        <v>2</v>
      </c>
      <c r="AF152" s="21">
        <f>AF151</f>
        <v>2</v>
      </c>
      <c r="AG152" s="21">
        <f>AG151</f>
        <v>2</v>
      </c>
      <c r="AH152" s="21">
        <f>AH151</f>
        <v>2</v>
      </c>
      <c r="AI152" s="21">
        <f>AI151</f>
        <v>2</v>
      </c>
      <c r="AJ152" s="21">
        <f>AJ151</f>
        <v>2</v>
      </c>
      <c r="AK152" s="21">
        <f>AK151</f>
        <v>2</v>
      </c>
      <c r="AL152" s="21">
        <f>AL151</f>
        <v>2</v>
      </c>
      <c r="AM152" s="21">
        <f>AM151</f>
        <v>2</v>
      </c>
      <c r="AN152" s="21">
        <f>AN151</f>
        <v>2</v>
      </c>
      <c r="AO152" s="21">
        <f>AO151</f>
        <v>2</v>
      </c>
      <c r="AP152" s="21">
        <f>AP151</f>
        <v>2</v>
      </c>
      <c r="AQ152" s="21">
        <f>AQ151</f>
        <v>2</v>
      </c>
      <c r="AR152" s="21">
        <f>AR151</f>
        <v>2</v>
      </c>
      <c r="AS152" s="21">
        <f>AS151</f>
        <v>2</v>
      </c>
      <c r="AT152" s="21">
        <f>AT151</f>
        <v>2</v>
      </c>
      <c r="AU152" s="21">
        <f>AU151</f>
        <v>2</v>
      </c>
      <c r="AV152" s="21">
        <f>AV151</f>
        <v>2</v>
      </c>
      <c r="AW152" s="21">
        <f>AW151</f>
        <v>2</v>
      </c>
      <c r="AX152" s="21">
        <f>AX151</f>
        <v>2</v>
      </c>
      <c r="AY152" s="21">
        <f>AY151</f>
        <v>2</v>
      </c>
      <c r="AZ152" s="21">
        <f>AZ151</f>
        <v>2</v>
      </c>
      <c r="BA152" s="21">
        <f>BA151</f>
        <v>2</v>
      </c>
      <c r="BB152" s="21">
        <f>BB151</f>
        <v>2</v>
      </c>
    </row>
    <row r="153" spans="1:54" ht="14.25">
      <c r="A153" s="138"/>
      <c r="B153" s="21">
        <f>B152</f>
        <v>2</v>
      </c>
      <c r="C153" s="21">
        <f>C152</f>
        <v>2</v>
      </c>
      <c r="D153" s="21">
        <f>D152</f>
        <v>2</v>
      </c>
      <c r="E153" s="21">
        <f>E152</f>
        <v>2</v>
      </c>
      <c r="F153" s="21">
        <f>F152</f>
        <v>2</v>
      </c>
      <c r="G153" s="21">
        <f>G152</f>
        <v>2</v>
      </c>
      <c r="H153" s="21">
        <f>H152</f>
        <v>2</v>
      </c>
      <c r="I153" s="21">
        <f>I152</f>
        <v>2</v>
      </c>
      <c r="J153" s="21">
        <f>J152</f>
        <v>2</v>
      </c>
      <c r="K153" s="21">
        <f>K152</f>
        <v>2</v>
      </c>
      <c r="L153" s="21">
        <f>L152</f>
        <v>2</v>
      </c>
      <c r="M153" s="21">
        <f>M152</f>
        <v>2</v>
      </c>
      <c r="N153" s="21">
        <f>N152</f>
        <v>2</v>
      </c>
      <c r="O153" s="21">
        <f>O152</f>
        <v>2</v>
      </c>
      <c r="P153" s="21">
        <f>P152</f>
        <v>2</v>
      </c>
      <c r="Q153" s="21">
        <f>Q152</f>
        <v>2</v>
      </c>
      <c r="R153" s="21">
        <f>R152</f>
        <v>2</v>
      </c>
      <c r="S153" s="21">
        <f>S152</f>
        <v>2</v>
      </c>
      <c r="T153" s="21">
        <f>T152</f>
        <v>2</v>
      </c>
      <c r="U153" s="21">
        <f>U152</f>
        <v>2</v>
      </c>
      <c r="V153" s="21">
        <f>V152</f>
        <v>2</v>
      </c>
      <c r="W153" s="21">
        <f>W152</f>
        <v>2</v>
      </c>
      <c r="X153" s="21">
        <f>X152</f>
        <v>2</v>
      </c>
      <c r="Y153" s="21">
        <f>Y152</f>
        <v>2</v>
      </c>
      <c r="Z153" s="21">
        <f>Z152</f>
        <v>2</v>
      </c>
      <c r="AA153" s="21">
        <f>AA152</f>
        <v>2</v>
      </c>
      <c r="AB153" s="21">
        <f>AB152</f>
        <v>2</v>
      </c>
      <c r="AC153" s="21">
        <f>AC152</f>
        <v>2</v>
      </c>
      <c r="AD153" s="21">
        <f>AD152</f>
        <v>2</v>
      </c>
      <c r="AE153" s="21">
        <f>AE152</f>
        <v>2</v>
      </c>
      <c r="AF153" s="21">
        <f>AF152</f>
        <v>2</v>
      </c>
      <c r="AG153" s="21">
        <f>AG152</f>
        <v>2</v>
      </c>
      <c r="AH153" s="21">
        <f>AH152</f>
        <v>2</v>
      </c>
      <c r="AI153" s="21">
        <f>AI152</f>
        <v>2</v>
      </c>
      <c r="AJ153" s="21">
        <f>AJ152</f>
        <v>2</v>
      </c>
      <c r="AK153" s="21">
        <f>AK152</f>
        <v>2</v>
      </c>
      <c r="AL153" s="21">
        <f>AL152</f>
        <v>2</v>
      </c>
      <c r="AM153" s="21">
        <f>AM152</f>
        <v>2</v>
      </c>
      <c r="AN153" s="21">
        <f>AN152</f>
        <v>2</v>
      </c>
      <c r="AO153" s="21">
        <f>AO152</f>
        <v>2</v>
      </c>
      <c r="AP153" s="21">
        <f>AP152</f>
        <v>2</v>
      </c>
      <c r="AQ153" s="21">
        <f>AQ152</f>
        <v>2</v>
      </c>
      <c r="AR153" s="21">
        <f>AR152</f>
        <v>2</v>
      </c>
      <c r="AS153" s="21">
        <f>AS152</f>
        <v>2</v>
      </c>
      <c r="AT153" s="21">
        <f>AT152</f>
        <v>2</v>
      </c>
      <c r="AU153" s="21">
        <f>AU152</f>
        <v>2</v>
      </c>
      <c r="AV153" s="21">
        <f>AV152</f>
        <v>2</v>
      </c>
      <c r="AW153" s="21">
        <f>AW152</f>
        <v>2</v>
      </c>
      <c r="AX153" s="21">
        <f>AX152</f>
        <v>2</v>
      </c>
      <c r="AY153" s="21">
        <f>AY152</f>
        <v>2</v>
      </c>
      <c r="AZ153" s="21">
        <f>AZ152</f>
        <v>2</v>
      </c>
      <c r="BA153" s="21">
        <f>BA152</f>
        <v>2</v>
      </c>
      <c r="BB153" s="21">
        <f>BB152</f>
        <v>2</v>
      </c>
    </row>
    <row r="154" spans="1:54" ht="14.25">
      <c r="A154" s="138"/>
      <c r="B154" s="21">
        <f>B153</f>
        <v>2</v>
      </c>
      <c r="C154" s="21">
        <f>C153</f>
        <v>2</v>
      </c>
      <c r="D154" s="21">
        <f>D153</f>
        <v>2</v>
      </c>
      <c r="E154" s="21">
        <f>E153</f>
        <v>2</v>
      </c>
      <c r="F154" s="21">
        <f>F153</f>
        <v>2</v>
      </c>
      <c r="G154" s="21">
        <f>G153</f>
        <v>2</v>
      </c>
      <c r="H154" s="21">
        <f>H153</f>
        <v>2</v>
      </c>
      <c r="I154" s="21">
        <f>I153</f>
        <v>2</v>
      </c>
      <c r="J154" s="21">
        <f>J153</f>
        <v>2</v>
      </c>
      <c r="K154" s="21">
        <f>K153</f>
        <v>2</v>
      </c>
      <c r="L154" s="21">
        <f>L153</f>
        <v>2</v>
      </c>
      <c r="M154" s="21">
        <f>M153</f>
        <v>2</v>
      </c>
      <c r="N154" s="21">
        <f>N153</f>
        <v>2</v>
      </c>
      <c r="O154" s="21">
        <f>O153</f>
        <v>2</v>
      </c>
      <c r="P154" s="21">
        <f>P153</f>
        <v>2</v>
      </c>
      <c r="Q154" s="21">
        <f>Q153</f>
        <v>2</v>
      </c>
      <c r="R154" s="21">
        <f>R153</f>
        <v>2</v>
      </c>
      <c r="S154" s="21">
        <f>S153</f>
        <v>2</v>
      </c>
      <c r="T154" s="21">
        <f>T153</f>
        <v>2</v>
      </c>
      <c r="U154" s="21">
        <f>U153</f>
        <v>2</v>
      </c>
      <c r="V154" s="21">
        <f>V153</f>
        <v>2</v>
      </c>
      <c r="W154" s="21">
        <f>W153</f>
        <v>2</v>
      </c>
      <c r="X154" s="21">
        <f>X153</f>
        <v>2</v>
      </c>
      <c r="Y154" s="21">
        <f>Y153</f>
        <v>2</v>
      </c>
      <c r="Z154" s="21">
        <f>Z153</f>
        <v>2</v>
      </c>
      <c r="AA154" s="21">
        <f>AA153</f>
        <v>2</v>
      </c>
      <c r="AB154" s="21">
        <f>AB153</f>
        <v>2</v>
      </c>
      <c r="AC154" s="21">
        <f>AC153</f>
        <v>2</v>
      </c>
      <c r="AD154" s="21">
        <f>AD153</f>
        <v>2</v>
      </c>
      <c r="AE154" s="21">
        <f>AE153</f>
        <v>2</v>
      </c>
      <c r="AF154" s="21">
        <f>AF153</f>
        <v>2</v>
      </c>
      <c r="AG154" s="21">
        <f>AG153</f>
        <v>2</v>
      </c>
      <c r="AH154" s="21">
        <f>AH153</f>
        <v>2</v>
      </c>
      <c r="AI154" s="21">
        <f>AI153</f>
        <v>2</v>
      </c>
      <c r="AJ154" s="21">
        <f>AJ153</f>
        <v>2</v>
      </c>
      <c r="AK154" s="21">
        <f>AK153</f>
        <v>2</v>
      </c>
      <c r="AL154" s="21">
        <f>AL153</f>
        <v>2</v>
      </c>
      <c r="AM154" s="21">
        <f>AM153</f>
        <v>2</v>
      </c>
      <c r="AN154" s="21">
        <f>AN153</f>
        <v>2</v>
      </c>
      <c r="AO154" s="21">
        <f>AO153</f>
        <v>2</v>
      </c>
      <c r="AP154" s="21">
        <f>AP153</f>
        <v>2</v>
      </c>
      <c r="AQ154" s="21">
        <f>AQ153</f>
        <v>2</v>
      </c>
      <c r="AR154" s="21">
        <f>AR153</f>
        <v>2</v>
      </c>
      <c r="AS154" s="21">
        <f>AS153</f>
        <v>2</v>
      </c>
      <c r="AT154" s="21">
        <f>AT153</f>
        <v>2</v>
      </c>
      <c r="AU154" s="21">
        <f>AU153</f>
        <v>2</v>
      </c>
      <c r="AV154" s="21">
        <f>AV153</f>
        <v>2</v>
      </c>
      <c r="AW154" s="21">
        <f>AW153</f>
        <v>2</v>
      </c>
      <c r="AX154" s="21">
        <f>AX153</f>
        <v>2</v>
      </c>
      <c r="AY154" s="21">
        <f>AY153</f>
        <v>2</v>
      </c>
      <c r="AZ154" s="21">
        <f>AZ153</f>
        <v>2</v>
      </c>
      <c r="BA154" s="21">
        <f>BA153</f>
        <v>2</v>
      </c>
      <c r="BB154" s="21">
        <f>BB153</f>
        <v>2</v>
      </c>
    </row>
    <row r="155" ht="14.25">
      <c r="A155" s="138"/>
    </row>
    <row r="156" spans="1:54" ht="62.25">
      <c r="A156" s="138" t="s">
        <v>125</v>
      </c>
      <c r="B156" s="21">
        <f>'Enter Picks &amp; Results - Enter P'!D69</f>
        <v>1</v>
      </c>
      <c r="C156" s="21">
        <f>B156</f>
        <v>1</v>
      </c>
      <c r="D156" s="21">
        <f>C156</f>
        <v>1</v>
      </c>
      <c r="E156" s="21">
        <f>D156</f>
        <v>1</v>
      </c>
      <c r="F156" s="21">
        <f>E156</f>
        <v>1</v>
      </c>
      <c r="G156" s="21">
        <f>F156</f>
        <v>1</v>
      </c>
      <c r="H156" s="21">
        <f>G156</f>
        <v>1</v>
      </c>
      <c r="I156" s="21">
        <f>H156</f>
        <v>1</v>
      </c>
      <c r="J156" s="21">
        <f>I156</f>
        <v>1</v>
      </c>
      <c r="K156" s="21">
        <f>J156</f>
        <v>1</v>
      </c>
      <c r="L156" s="21">
        <f>K156</f>
        <v>1</v>
      </c>
      <c r="M156" s="21">
        <f>L156</f>
        <v>1</v>
      </c>
      <c r="N156" s="21">
        <f>M156</f>
        <v>1</v>
      </c>
      <c r="O156" s="21">
        <f>N156</f>
        <v>1</v>
      </c>
      <c r="P156" s="21">
        <f>O156</f>
        <v>1</v>
      </c>
      <c r="Q156" s="21">
        <f>P156</f>
        <v>1</v>
      </c>
      <c r="R156" s="21">
        <f>Q156</f>
        <v>1</v>
      </c>
      <c r="S156" s="21">
        <f>R156</f>
        <v>1</v>
      </c>
      <c r="T156" s="21">
        <f>S156</f>
        <v>1</v>
      </c>
      <c r="U156" s="21">
        <f>T156</f>
        <v>1</v>
      </c>
      <c r="V156" s="21">
        <f>U156</f>
        <v>1</v>
      </c>
      <c r="W156" s="21">
        <f>V156</f>
        <v>1</v>
      </c>
      <c r="X156" s="21">
        <f>W156</f>
        <v>1</v>
      </c>
      <c r="Y156" s="21">
        <f>X156</f>
        <v>1</v>
      </c>
      <c r="Z156" s="21">
        <f>Y156</f>
        <v>1</v>
      </c>
      <c r="AA156" s="21">
        <f>Z156</f>
        <v>1</v>
      </c>
      <c r="AB156" s="21">
        <f>AA156</f>
        <v>1</v>
      </c>
      <c r="AC156" s="21">
        <f>AB156</f>
        <v>1</v>
      </c>
      <c r="AD156" s="21">
        <f>AC156</f>
        <v>1</v>
      </c>
      <c r="AE156" s="21">
        <f>AD156</f>
        <v>1</v>
      </c>
      <c r="AF156" s="21">
        <f>AE156</f>
        <v>1</v>
      </c>
      <c r="AG156" s="21">
        <f>AF156</f>
        <v>1</v>
      </c>
      <c r="AH156" s="21">
        <f>AG156</f>
        <v>1</v>
      </c>
      <c r="AI156" s="21">
        <f>AH156</f>
        <v>1</v>
      </c>
      <c r="AJ156" s="21">
        <f>AI156</f>
        <v>1</v>
      </c>
      <c r="AK156" s="21">
        <f>AJ156</f>
        <v>1</v>
      </c>
      <c r="AL156" s="21">
        <f>AK156</f>
        <v>1</v>
      </c>
      <c r="AM156" s="21">
        <f>AL156</f>
        <v>1</v>
      </c>
      <c r="AN156" s="21">
        <f>AM156</f>
        <v>1</v>
      </c>
      <c r="AO156" s="21">
        <f>AN156</f>
        <v>1</v>
      </c>
      <c r="AP156" s="21">
        <f>AO156</f>
        <v>1</v>
      </c>
      <c r="AQ156" s="21">
        <f>AP156</f>
        <v>1</v>
      </c>
      <c r="AR156" s="21">
        <f>AQ156</f>
        <v>1</v>
      </c>
      <c r="AS156" s="21">
        <f>AR156</f>
        <v>1</v>
      </c>
      <c r="AT156" s="21">
        <f>AS156</f>
        <v>1</v>
      </c>
      <c r="AU156" s="21">
        <f>AT156</f>
        <v>1</v>
      </c>
      <c r="AV156" s="21">
        <f>AU156</f>
        <v>1</v>
      </c>
      <c r="AW156" s="21">
        <f>AV156</f>
        <v>1</v>
      </c>
      <c r="AX156" s="21">
        <f>AW156</f>
        <v>1</v>
      </c>
      <c r="AY156" s="21">
        <f>AX156</f>
        <v>1</v>
      </c>
      <c r="AZ156" s="21">
        <f>AY156</f>
        <v>1</v>
      </c>
      <c r="BA156" s="21">
        <f>AZ156</f>
        <v>1</v>
      </c>
      <c r="BB156" s="21">
        <f>BA156</f>
        <v>1</v>
      </c>
    </row>
    <row r="157" spans="1:54" ht="14.25">
      <c r="A157" s="138"/>
      <c r="B157" s="21">
        <f>B156</f>
        <v>1</v>
      </c>
      <c r="C157" s="21">
        <f>C156</f>
        <v>1</v>
      </c>
      <c r="D157" s="21">
        <f>D156</f>
        <v>1</v>
      </c>
      <c r="E157" s="21">
        <f>E156</f>
        <v>1</v>
      </c>
      <c r="F157" s="21">
        <f>F156</f>
        <v>1</v>
      </c>
      <c r="G157" s="21">
        <f>G156</f>
        <v>1</v>
      </c>
      <c r="H157" s="21">
        <f>H156</f>
        <v>1</v>
      </c>
      <c r="I157" s="21">
        <f>I156</f>
        <v>1</v>
      </c>
      <c r="J157" s="21">
        <f>J156</f>
        <v>1</v>
      </c>
      <c r="K157" s="21">
        <f>K156</f>
        <v>1</v>
      </c>
      <c r="L157" s="21">
        <f>L156</f>
        <v>1</v>
      </c>
      <c r="M157" s="21">
        <f>M156</f>
        <v>1</v>
      </c>
      <c r="N157" s="21">
        <f>N156</f>
        <v>1</v>
      </c>
      <c r="O157" s="21">
        <f>O156</f>
        <v>1</v>
      </c>
      <c r="P157" s="21">
        <f>P156</f>
        <v>1</v>
      </c>
      <c r="Q157" s="21">
        <f>Q156</f>
        <v>1</v>
      </c>
      <c r="R157" s="21">
        <f>R156</f>
        <v>1</v>
      </c>
      <c r="S157" s="21">
        <f>S156</f>
        <v>1</v>
      </c>
      <c r="T157" s="21">
        <f>T156</f>
        <v>1</v>
      </c>
      <c r="U157" s="21">
        <f>U156</f>
        <v>1</v>
      </c>
      <c r="V157" s="21">
        <f>V156</f>
        <v>1</v>
      </c>
      <c r="W157" s="21">
        <f>W156</f>
        <v>1</v>
      </c>
      <c r="X157" s="21">
        <f>X156</f>
        <v>1</v>
      </c>
      <c r="Y157" s="21">
        <f>Y156</f>
        <v>1</v>
      </c>
      <c r="Z157" s="21">
        <f>Z156</f>
        <v>1</v>
      </c>
      <c r="AA157" s="21">
        <f>AA156</f>
        <v>1</v>
      </c>
      <c r="AB157" s="21">
        <f>AB156</f>
        <v>1</v>
      </c>
      <c r="AC157" s="21">
        <f>AC156</f>
        <v>1</v>
      </c>
      <c r="AD157" s="21">
        <f>AD156</f>
        <v>1</v>
      </c>
      <c r="AE157" s="21">
        <f>AE156</f>
        <v>1</v>
      </c>
      <c r="AF157" s="21">
        <f>AF156</f>
        <v>1</v>
      </c>
      <c r="AG157" s="21">
        <f>AG156</f>
        <v>1</v>
      </c>
      <c r="AH157" s="21">
        <f>AH156</f>
        <v>1</v>
      </c>
      <c r="AI157" s="21">
        <f>AI156</f>
        <v>1</v>
      </c>
      <c r="AJ157" s="21">
        <f>AJ156</f>
        <v>1</v>
      </c>
      <c r="AK157" s="21">
        <f>AK156</f>
        <v>1</v>
      </c>
      <c r="AL157" s="21">
        <f>AL156</f>
        <v>1</v>
      </c>
      <c r="AM157" s="21">
        <f>AM156</f>
        <v>1</v>
      </c>
      <c r="AN157" s="21">
        <f>AN156</f>
        <v>1</v>
      </c>
      <c r="AO157" s="21">
        <f>AO156</f>
        <v>1</v>
      </c>
      <c r="AP157" s="21">
        <f>AP156</f>
        <v>1</v>
      </c>
      <c r="AQ157" s="21">
        <f>AQ156</f>
        <v>1</v>
      </c>
      <c r="AR157" s="21">
        <f>AR156</f>
        <v>1</v>
      </c>
      <c r="AS157" s="21">
        <f>AS156</f>
        <v>1</v>
      </c>
      <c r="AT157" s="21">
        <f>AT156</f>
        <v>1</v>
      </c>
      <c r="AU157" s="21">
        <f>AU156</f>
        <v>1</v>
      </c>
      <c r="AV157" s="21">
        <f>AV156</f>
        <v>1</v>
      </c>
      <c r="AW157" s="21">
        <f>AW156</f>
        <v>1</v>
      </c>
      <c r="AX157" s="21">
        <f>AX156</f>
        <v>1</v>
      </c>
      <c r="AY157" s="21">
        <f>AY156</f>
        <v>1</v>
      </c>
      <c r="AZ157" s="21">
        <f>AZ156</f>
        <v>1</v>
      </c>
      <c r="BA157" s="21">
        <f>BA156</f>
        <v>1</v>
      </c>
      <c r="BB157" s="21">
        <f>BB156</f>
        <v>1</v>
      </c>
    </row>
    <row r="158" spans="1:54" ht="14.25">
      <c r="A158" s="138"/>
      <c r="B158" s="21">
        <f>B157</f>
        <v>1</v>
      </c>
      <c r="C158" s="21">
        <f>C157</f>
        <v>1</v>
      </c>
      <c r="D158" s="21">
        <f>D157</f>
        <v>1</v>
      </c>
      <c r="E158" s="21">
        <f>E157</f>
        <v>1</v>
      </c>
      <c r="F158" s="21">
        <f>F157</f>
        <v>1</v>
      </c>
      <c r="G158" s="21">
        <f>G157</f>
        <v>1</v>
      </c>
      <c r="H158" s="21">
        <f>H157</f>
        <v>1</v>
      </c>
      <c r="I158" s="21">
        <f>I157</f>
        <v>1</v>
      </c>
      <c r="J158" s="21">
        <f>J157</f>
        <v>1</v>
      </c>
      <c r="K158" s="21">
        <f>K157</f>
        <v>1</v>
      </c>
      <c r="L158" s="21">
        <f>L157</f>
        <v>1</v>
      </c>
      <c r="M158" s="21">
        <f>M157</f>
        <v>1</v>
      </c>
      <c r="N158" s="21">
        <f>N157</f>
        <v>1</v>
      </c>
      <c r="O158" s="21">
        <f>O157</f>
        <v>1</v>
      </c>
      <c r="P158" s="21">
        <f>P157</f>
        <v>1</v>
      </c>
      <c r="Q158" s="21">
        <f>Q157</f>
        <v>1</v>
      </c>
      <c r="R158" s="21">
        <f>R157</f>
        <v>1</v>
      </c>
      <c r="S158" s="21">
        <f>S157</f>
        <v>1</v>
      </c>
      <c r="T158" s="21">
        <f>T157</f>
        <v>1</v>
      </c>
      <c r="U158" s="21">
        <f>U157</f>
        <v>1</v>
      </c>
      <c r="V158" s="21">
        <f>V157</f>
        <v>1</v>
      </c>
      <c r="W158" s="21">
        <f>W157</f>
        <v>1</v>
      </c>
      <c r="X158" s="21">
        <f>X157</f>
        <v>1</v>
      </c>
      <c r="Y158" s="21">
        <f>Y157</f>
        <v>1</v>
      </c>
      <c r="Z158" s="21">
        <f>Z157</f>
        <v>1</v>
      </c>
      <c r="AA158" s="21">
        <f>AA157</f>
        <v>1</v>
      </c>
      <c r="AB158" s="21">
        <f>AB157</f>
        <v>1</v>
      </c>
      <c r="AC158" s="21">
        <f>AC157</f>
        <v>1</v>
      </c>
      <c r="AD158" s="21">
        <f>AD157</f>
        <v>1</v>
      </c>
      <c r="AE158" s="21">
        <f>AE157</f>
        <v>1</v>
      </c>
      <c r="AF158" s="21">
        <f>AF157</f>
        <v>1</v>
      </c>
      <c r="AG158" s="21">
        <f>AG157</f>
        <v>1</v>
      </c>
      <c r="AH158" s="21">
        <f>AH157</f>
        <v>1</v>
      </c>
      <c r="AI158" s="21">
        <f>AI157</f>
        <v>1</v>
      </c>
      <c r="AJ158" s="21">
        <f>AJ157</f>
        <v>1</v>
      </c>
      <c r="AK158" s="21">
        <f>AK157</f>
        <v>1</v>
      </c>
      <c r="AL158" s="21">
        <f>AL157</f>
        <v>1</v>
      </c>
      <c r="AM158" s="21">
        <f>AM157</f>
        <v>1</v>
      </c>
      <c r="AN158" s="21">
        <f>AN157</f>
        <v>1</v>
      </c>
      <c r="AO158" s="21">
        <f>AO157</f>
        <v>1</v>
      </c>
      <c r="AP158" s="21">
        <f>AP157</f>
        <v>1</v>
      </c>
      <c r="AQ158" s="21">
        <f>AQ157</f>
        <v>1</v>
      </c>
      <c r="AR158" s="21">
        <f>AR157</f>
        <v>1</v>
      </c>
      <c r="AS158" s="21">
        <f>AS157</f>
        <v>1</v>
      </c>
      <c r="AT158" s="21">
        <f>AT157</f>
        <v>1</v>
      </c>
      <c r="AU158" s="21">
        <f>AU157</f>
        <v>1</v>
      </c>
      <c r="AV158" s="21">
        <f>AV157</f>
        <v>1</v>
      </c>
      <c r="AW158" s="21">
        <f>AW157</f>
        <v>1</v>
      </c>
      <c r="AX158" s="21">
        <f>AX157</f>
        <v>1</v>
      </c>
      <c r="AY158" s="21">
        <f>AY157</f>
        <v>1</v>
      </c>
      <c r="AZ158" s="21">
        <f>AZ157</f>
        <v>1</v>
      </c>
      <c r="BA158" s="21">
        <f>BA157</f>
        <v>1</v>
      </c>
      <c r="BB158" s="21">
        <f>BB157</f>
        <v>1</v>
      </c>
    </row>
    <row r="159" spans="1:54" ht="14.25">
      <c r="A159" s="138"/>
      <c r="B159" s="21">
        <f>B158</f>
        <v>1</v>
      </c>
      <c r="C159" s="21">
        <f>C158</f>
        <v>1</v>
      </c>
      <c r="D159" s="21">
        <f>D158</f>
        <v>1</v>
      </c>
      <c r="E159" s="21">
        <f>E158</f>
        <v>1</v>
      </c>
      <c r="F159" s="21">
        <f>F158</f>
        <v>1</v>
      </c>
      <c r="G159" s="21">
        <f>G158</f>
        <v>1</v>
      </c>
      <c r="H159" s="21">
        <f>H158</f>
        <v>1</v>
      </c>
      <c r="I159" s="21">
        <f>I158</f>
        <v>1</v>
      </c>
      <c r="J159" s="21">
        <f>J158</f>
        <v>1</v>
      </c>
      <c r="K159" s="21">
        <f>K158</f>
        <v>1</v>
      </c>
      <c r="L159" s="21">
        <f>L158</f>
        <v>1</v>
      </c>
      <c r="M159" s="21">
        <f>M158</f>
        <v>1</v>
      </c>
      <c r="N159" s="21">
        <f>N158</f>
        <v>1</v>
      </c>
      <c r="O159" s="21">
        <f>O158</f>
        <v>1</v>
      </c>
      <c r="P159" s="21">
        <f>P158</f>
        <v>1</v>
      </c>
      <c r="Q159" s="21">
        <f>Q158</f>
        <v>1</v>
      </c>
      <c r="R159" s="21">
        <f>R158</f>
        <v>1</v>
      </c>
      <c r="S159" s="21">
        <f>S158</f>
        <v>1</v>
      </c>
      <c r="T159" s="21">
        <f>T158</f>
        <v>1</v>
      </c>
      <c r="U159" s="21">
        <f>U158</f>
        <v>1</v>
      </c>
      <c r="V159" s="21">
        <f>V158</f>
        <v>1</v>
      </c>
      <c r="W159" s="21">
        <f>W158</f>
        <v>1</v>
      </c>
      <c r="X159" s="21">
        <f>X158</f>
        <v>1</v>
      </c>
      <c r="Y159" s="21">
        <f>Y158</f>
        <v>1</v>
      </c>
      <c r="Z159" s="21">
        <f>Z158</f>
        <v>1</v>
      </c>
      <c r="AA159" s="21">
        <f>AA158</f>
        <v>1</v>
      </c>
      <c r="AB159" s="21">
        <f>AB158</f>
        <v>1</v>
      </c>
      <c r="AC159" s="21">
        <f>AC158</f>
        <v>1</v>
      </c>
      <c r="AD159" s="21">
        <f>AD158</f>
        <v>1</v>
      </c>
      <c r="AE159" s="21">
        <f>AE158</f>
        <v>1</v>
      </c>
      <c r="AF159" s="21">
        <f>AF158</f>
        <v>1</v>
      </c>
      <c r="AG159" s="21">
        <f>AG158</f>
        <v>1</v>
      </c>
      <c r="AH159" s="21">
        <f>AH158</f>
        <v>1</v>
      </c>
      <c r="AI159" s="21">
        <f>AI158</f>
        <v>1</v>
      </c>
      <c r="AJ159" s="21">
        <f>AJ158</f>
        <v>1</v>
      </c>
      <c r="AK159" s="21">
        <f>AK158</f>
        <v>1</v>
      </c>
      <c r="AL159" s="21">
        <f>AL158</f>
        <v>1</v>
      </c>
      <c r="AM159" s="21">
        <f>AM158</f>
        <v>1</v>
      </c>
      <c r="AN159" s="21">
        <f>AN158</f>
        <v>1</v>
      </c>
      <c r="AO159" s="21">
        <f>AO158</f>
        <v>1</v>
      </c>
      <c r="AP159" s="21">
        <f>AP158</f>
        <v>1</v>
      </c>
      <c r="AQ159" s="21">
        <f>AQ158</f>
        <v>1</v>
      </c>
      <c r="AR159" s="21">
        <f>AR158</f>
        <v>1</v>
      </c>
      <c r="AS159" s="21">
        <f>AS158</f>
        <v>1</v>
      </c>
      <c r="AT159" s="21">
        <f>AT158</f>
        <v>1</v>
      </c>
      <c r="AU159" s="21">
        <f>AU158</f>
        <v>1</v>
      </c>
      <c r="AV159" s="21">
        <f>AV158</f>
        <v>1</v>
      </c>
      <c r="AW159" s="21">
        <f>AW158</f>
        <v>1</v>
      </c>
      <c r="AX159" s="21">
        <f>AX158</f>
        <v>1</v>
      </c>
      <c r="AY159" s="21">
        <f>AY158</f>
        <v>1</v>
      </c>
      <c r="AZ159" s="21">
        <f>AZ158</f>
        <v>1</v>
      </c>
      <c r="BA159" s="21">
        <f>BA158</f>
        <v>1</v>
      </c>
      <c r="BB159" s="21">
        <f>BB158</f>
        <v>1</v>
      </c>
    </row>
    <row r="160" spans="1:54" ht="14.25">
      <c r="A160" s="138"/>
      <c r="B160" s="21">
        <f>B159</f>
        <v>1</v>
      </c>
      <c r="C160" s="21">
        <f>C159</f>
        <v>1</v>
      </c>
      <c r="D160" s="21">
        <f>D159</f>
        <v>1</v>
      </c>
      <c r="E160" s="21">
        <f>E159</f>
        <v>1</v>
      </c>
      <c r="F160" s="21">
        <f>F159</f>
        <v>1</v>
      </c>
      <c r="G160" s="21">
        <f>G159</f>
        <v>1</v>
      </c>
      <c r="H160" s="21">
        <f>H159</f>
        <v>1</v>
      </c>
      <c r="I160" s="21">
        <f>I159</f>
        <v>1</v>
      </c>
      <c r="J160" s="21">
        <f>J159</f>
        <v>1</v>
      </c>
      <c r="K160" s="21">
        <f>K159</f>
        <v>1</v>
      </c>
      <c r="L160" s="21">
        <f>L159</f>
        <v>1</v>
      </c>
      <c r="M160" s="21">
        <f>M159</f>
        <v>1</v>
      </c>
      <c r="N160" s="21">
        <f>N159</f>
        <v>1</v>
      </c>
      <c r="O160" s="21">
        <f>O159</f>
        <v>1</v>
      </c>
      <c r="P160" s="21">
        <f>P159</f>
        <v>1</v>
      </c>
      <c r="Q160" s="21">
        <f>Q159</f>
        <v>1</v>
      </c>
      <c r="R160" s="21">
        <f>R159</f>
        <v>1</v>
      </c>
      <c r="S160" s="21">
        <f>S159</f>
        <v>1</v>
      </c>
      <c r="T160" s="21">
        <f>T159</f>
        <v>1</v>
      </c>
      <c r="U160" s="21">
        <f>U159</f>
        <v>1</v>
      </c>
      <c r="V160" s="21">
        <f>V159</f>
        <v>1</v>
      </c>
      <c r="W160" s="21">
        <f>W159</f>
        <v>1</v>
      </c>
      <c r="X160" s="21">
        <f>X159</f>
        <v>1</v>
      </c>
      <c r="Y160" s="21">
        <f>Y159</f>
        <v>1</v>
      </c>
      <c r="Z160" s="21">
        <f>Z159</f>
        <v>1</v>
      </c>
      <c r="AA160" s="21">
        <f>AA159</f>
        <v>1</v>
      </c>
      <c r="AB160" s="21">
        <f>AB159</f>
        <v>1</v>
      </c>
      <c r="AC160" s="21">
        <f>AC159</f>
        <v>1</v>
      </c>
      <c r="AD160" s="21">
        <f>AD159</f>
        <v>1</v>
      </c>
      <c r="AE160" s="21">
        <f>AE159</f>
        <v>1</v>
      </c>
      <c r="AF160" s="21">
        <f>AF159</f>
        <v>1</v>
      </c>
      <c r="AG160" s="21">
        <f>AG159</f>
        <v>1</v>
      </c>
      <c r="AH160" s="21">
        <f>AH159</f>
        <v>1</v>
      </c>
      <c r="AI160" s="21">
        <f>AI159</f>
        <v>1</v>
      </c>
      <c r="AJ160" s="21">
        <f>AJ159</f>
        <v>1</v>
      </c>
      <c r="AK160" s="21">
        <f>AK159</f>
        <v>1</v>
      </c>
      <c r="AL160" s="21">
        <f>AL159</f>
        <v>1</v>
      </c>
      <c r="AM160" s="21">
        <f>AM159</f>
        <v>1</v>
      </c>
      <c r="AN160" s="21">
        <f>AN159</f>
        <v>1</v>
      </c>
      <c r="AO160" s="21">
        <f>AO159</f>
        <v>1</v>
      </c>
      <c r="AP160" s="21">
        <f>AP159</f>
        <v>1</v>
      </c>
      <c r="AQ160" s="21">
        <f>AQ159</f>
        <v>1</v>
      </c>
      <c r="AR160" s="21">
        <f>AR159</f>
        <v>1</v>
      </c>
      <c r="AS160" s="21">
        <f>AS159</f>
        <v>1</v>
      </c>
      <c r="AT160" s="21">
        <f>AT159</f>
        <v>1</v>
      </c>
      <c r="AU160" s="21">
        <f>AU159</f>
        <v>1</v>
      </c>
      <c r="AV160" s="21">
        <f>AV159</f>
        <v>1</v>
      </c>
      <c r="AW160" s="21">
        <f>AW159</f>
        <v>1</v>
      </c>
      <c r="AX160" s="21">
        <f>AX159</f>
        <v>1</v>
      </c>
      <c r="AY160" s="21">
        <f>AY159</f>
        <v>1</v>
      </c>
      <c r="AZ160" s="21">
        <f>AZ159</f>
        <v>1</v>
      </c>
      <c r="BA160" s="21">
        <f>BA159</f>
        <v>1</v>
      </c>
      <c r="BB160" s="21">
        <f>BB159</f>
        <v>1</v>
      </c>
    </row>
    <row r="161" spans="1:54" ht="14.25">
      <c r="A161" s="138"/>
      <c r="B161" s="21">
        <f>B160</f>
        <v>1</v>
      </c>
      <c r="C161" s="21">
        <f>C160</f>
        <v>1</v>
      </c>
      <c r="D161" s="21">
        <f>D160</f>
        <v>1</v>
      </c>
      <c r="E161" s="21">
        <f>E160</f>
        <v>1</v>
      </c>
      <c r="F161" s="21">
        <f>F160</f>
        <v>1</v>
      </c>
      <c r="G161" s="21">
        <f>G160</f>
        <v>1</v>
      </c>
      <c r="H161" s="21">
        <f>H160</f>
        <v>1</v>
      </c>
      <c r="I161" s="21">
        <f>I160</f>
        <v>1</v>
      </c>
      <c r="J161" s="21">
        <f>J160</f>
        <v>1</v>
      </c>
      <c r="K161" s="21">
        <f>K160</f>
        <v>1</v>
      </c>
      <c r="L161" s="21">
        <f>L160</f>
        <v>1</v>
      </c>
      <c r="M161" s="21">
        <f>M160</f>
        <v>1</v>
      </c>
      <c r="N161" s="21">
        <f>N160</f>
        <v>1</v>
      </c>
      <c r="O161" s="21">
        <f>O160</f>
        <v>1</v>
      </c>
      <c r="P161" s="21">
        <f>P160</f>
        <v>1</v>
      </c>
      <c r="Q161" s="21">
        <f>Q160</f>
        <v>1</v>
      </c>
      <c r="R161" s="21">
        <f>R160</f>
        <v>1</v>
      </c>
      <c r="S161" s="21">
        <f>S160</f>
        <v>1</v>
      </c>
      <c r="T161" s="21">
        <f>T160</f>
        <v>1</v>
      </c>
      <c r="U161" s="21">
        <f>U160</f>
        <v>1</v>
      </c>
      <c r="V161" s="21">
        <f>V160</f>
        <v>1</v>
      </c>
      <c r="W161" s="21">
        <f>W160</f>
        <v>1</v>
      </c>
      <c r="X161" s="21">
        <f>X160</f>
        <v>1</v>
      </c>
      <c r="Y161" s="21">
        <f>Y160</f>
        <v>1</v>
      </c>
      <c r="Z161" s="21">
        <f>Z160</f>
        <v>1</v>
      </c>
      <c r="AA161" s="21">
        <f>AA160</f>
        <v>1</v>
      </c>
      <c r="AB161" s="21">
        <f>AB160</f>
        <v>1</v>
      </c>
      <c r="AC161" s="21">
        <f>AC160</f>
        <v>1</v>
      </c>
      <c r="AD161" s="21">
        <f>AD160</f>
        <v>1</v>
      </c>
      <c r="AE161" s="21">
        <f>AE160</f>
        <v>1</v>
      </c>
      <c r="AF161" s="21">
        <f>AF160</f>
        <v>1</v>
      </c>
      <c r="AG161" s="21">
        <f>AG160</f>
        <v>1</v>
      </c>
      <c r="AH161" s="21">
        <f>AH160</f>
        <v>1</v>
      </c>
      <c r="AI161" s="21">
        <f>AI160</f>
        <v>1</v>
      </c>
      <c r="AJ161" s="21">
        <f>AJ160</f>
        <v>1</v>
      </c>
      <c r="AK161" s="21">
        <f>AK160</f>
        <v>1</v>
      </c>
      <c r="AL161" s="21">
        <f>AL160</f>
        <v>1</v>
      </c>
      <c r="AM161" s="21">
        <f>AM160</f>
        <v>1</v>
      </c>
      <c r="AN161" s="21">
        <f>AN160</f>
        <v>1</v>
      </c>
      <c r="AO161" s="21">
        <f>AO160</f>
        <v>1</v>
      </c>
      <c r="AP161" s="21">
        <f>AP160</f>
        <v>1</v>
      </c>
      <c r="AQ161" s="21">
        <f>AQ160</f>
        <v>1</v>
      </c>
      <c r="AR161" s="21">
        <f>AR160</f>
        <v>1</v>
      </c>
      <c r="AS161" s="21">
        <f>AS160</f>
        <v>1</v>
      </c>
      <c r="AT161" s="21">
        <f>AT160</f>
        <v>1</v>
      </c>
      <c r="AU161" s="21">
        <f>AU160</f>
        <v>1</v>
      </c>
      <c r="AV161" s="21">
        <f>AV160</f>
        <v>1</v>
      </c>
      <c r="AW161" s="21">
        <f>AW160</f>
        <v>1</v>
      </c>
      <c r="AX161" s="21">
        <f>AX160</f>
        <v>1</v>
      </c>
      <c r="AY161" s="21">
        <f>AY160</f>
        <v>1</v>
      </c>
      <c r="AZ161" s="21">
        <f>AZ160</f>
        <v>1</v>
      </c>
      <c r="BA161" s="21">
        <f>BA160</f>
        <v>1</v>
      </c>
      <c r="BB161" s="21">
        <f>BB160</f>
        <v>1</v>
      </c>
    </row>
    <row r="162" spans="1:54" ht="14.25">
      <c r="A162" s="138"/>
      <c r="B162" s="21">
        <f>B161</f>
        <v>1</v>
      </c>
      <c r="C162" s="21">
        <f>C161</f>
        <v>1</v>
      </c>
      <c r="D162" s="21">
        <f>D161</f>
        <v>1</v>
      </c>
      <c r="E162" s="21">
        <f>E161</f>
        <v>1</v>
      </c>
      <c r="F162" s="21">
        <f>F161</f>
        <v>1</v>
      </c>
      <c r="G162" s="21">
        <f>G161</f>
        <v>1</v>
      </c>
      <c r="H162" s="21">
        <f>H161</f>
        <v>1</v>
      </c>
      <c r="I162" s="21">
        <f>I161</f>
        <v>1</v>
      </c>
      <c r="J162" s="21">
        <f>J161</f>
        <v>1</v>
      </c>
      <c r="K162" s="21">
        <f>K161</f>
        <v>1</v>
      </c>
      <c r="L162" s="21">
        <f>L161</f>
        <v>1</v>
      </c>
      <c r="M162" s="21">
        <f>M161</f>
        <v>1</v>
      </c>
      <c r="N162" s="21">
        <f>N161</f>
        <v>1</v>
      </c>
      <c r="O162" s="21">
        <f>O161</f>
        <v>1</v>
      </c>
      <c r="P162" s="21">
        <f>P161</f>
        <v>1</v>
      </c>
      <c r="Q162" s="21">
        <f>Q161</f>
        <v>1</v>
      </c>
      <c r="R162" s="21">
        <f>R161</f>
        <v>1</v>
      </c>
      <c r="S162" s="21">
        <f>S161</f>
        <v>1</v>
      </c>
      <c r="T162" s="21">
        <f>T161</f>
        <v>1</v>
      </c>
      <c r="U162" s="21">
        <f>U161</f>
        <v>1</v>
      </c>
      <c r="V162" s="21">
        <f>V161</f>
        <v>1</v>
      </c>
      <c r="W162" s="21">
        <f>W161</f>
        <v>1</v>
      </c>
      <c r="X162" s="21">
        <f>X161</f>
        <v>1</v>
      </c>
      <c r="Y162" s="21">
        <f>Y161</f>
        <v>1</v>
      </c>
      <c r="Z162" s="21">
        <f>Z161</f>
        <v>1</v>
      </c>
      <c r="AA162" s="21">
        <f>AA161</f>
        <v>1</v>
      </c>
      <c r="AB162" s="21">
        <f>AB161</f>
        <v>1</v>
      </c>
      <c r="AC162" s="21">
        <f>AC161</f>
        <v>1</v>
      </c>
      <c r="AD162" s="21">
        <f>AD161</f>
        <v>1</v>
      </c>
      <c r="AE162" s="21">
        <f>AE161</f>
        <v>1</v>
      </c>
      <c r="AF162" s="21">
        <f>AF161</f>
        <v>1</v>
      </c>
      <c r="AG162" s="21">
        <f>AG161</f>
        <v>1</v>
      </c>
      <c r="AH162" s="21">
        <f>AH161</f>
        <v>1</v>
      </c>
      <c r="AI162" s="21">
        <f>AI161</f>
        <v>1</v>
      </c>
      <c r="AJ162" s="21">
        <f>AJ161</f>
        <v>1</v>
      </c>
      <c r="AK162" s="21">
        <f>AK161</f>
        <v>1</v>
      </c>
      <c r="AL162" s="21">
        <f>AL161</f>
        <v>1</v>
      </c>
      <c r="AM162" s="21">
        <f>AM161</f>
        <v>1</v>
      </c>
      <c r="AN162" s="21">
        <f>AN161</f>
        <v>1</v>
      </c>
      <c r="AO162" s="21">
        <f>AO161</f>
        <v>1</v>
      </c>
      <c r="AP162" s="21">
        <f>AP161</f>
        <v>1</v>
      </c>
      <c r="AQ162" s="21">
        <f>AQ161</f>
        <v>1</v>
      </c>
      <c r="AR162" s="21">
        <f>AR161</f>
        <v>1</v>
      </c>
      <c r="AS162" s="21">
        <f>AS161</f>
        <v>1</v>
      </c>
      <c r="AT162" s="21">
        <f>AT161</f>
        <v>1</v>
      </c>
      <c r="AU162" s="21">
        <f>AU161</f>
        <v>1</v>
      </c>
      <c r="AV162" s="21">
        <f>AV161</f>
        <v>1</v>
      </c>
      <c r="AW162" s="21">
        <f>AW161</f>
        <v>1</v>
      </c>
      <c r="AX162" s="21">
        <f>AX161</f>
        <v>1</v>
      </c>
      <c r="AY162" s="21">
        <f>AY161</f>
        <v>1</v>
      </c>
      <c r="AZ162" s="21">
        <f>AZ161</f>
        <v>1</v>
      </c>
      <c r="BA162" s="21">
        <f>BA161</f>
        <v>1</v>
      </c>
      <c r="BB162" s="21">
        <f>BB161</f>
        <v>1</v>
      </c>
    </row>
    <row r="163" spans="1:54" ht="14.25">
      <c r="A163" s="138"/>
      <c r="B163" s="21">
        <f>B162</f>
        <v>1</v>
      </c>
      <c r="C163" s="21">
        <f>C162</f>
        <v>1</v>
      </c>
      <c r="D163" s="21">
        <f>D162</f>
        <v>1</v>
      </c>
      <c r="E163" s="21">
        <f>E162</f>
        <v>1</v>
      </c>
      <c r="F163" s="21">
        <f>F162</f>
        <v>1</v>
      </c>
      <c r="G163" s="21">
        <f>G162</f>
        <v>1</v>
      </c>
      <c r="H163" s="21">
        <f>H162</f>
        <v>1</v>
      </c>
      <c r="I163" s="21">
        <f>I162</f>
        <v>1</v>
      </c>
      <c r="J163" s="21">
        <f>J162</f>
        <v>1</v>
      </c>
      <c r="K163" s="21">
        <f>K162</f>
        <v>1</v>
      </c>
      <c r="L163" s="21">
        <f>L162</f>
        <v>1</v>
      </c>
      <c r="M163" s="21">
        <f>M162</f>
        <v>1</v>
      </c>
      <c r="N163" s="21">
        <f>N162</f>
        <v>1</v>
      </c>
      <c r="O163" s="21">
        <f>O162</f>
        <v>1</v>
      </c>
      <c r="P163" s="21">
        <f>P162</f>
        <v>1</v>
      </c>
      <c r="Q163" s="21">
        <f>Q162</f>
        <v>1</v>
      </c>
      <c r="R163" s="21">
        <f>R162</f>
        <v>1</v>
      </c>
      <c r="S163" s="21">
        <f>S162</f>
        <v>1</v>
      </c>
      <c r="T163" s="21">
        <f>T162</f>
        <v>1</v>
      </c>
      <c r="U163" s="21">
        <f>U162</f>
        <v>1</v>
      </c>
      <c r="V163" s="21">
        <f>V162</f>
        <v>1</v>
      </c>
      <c r="W163" s="21">
        <f>W162</f>
        <v>1</v>
      </c>
      <c r="X163" s="21">
        <f>X162</f>
        <v>1</v>
      </c>
      <c r="Y163" s="21">
        <f>Y162</f>
        <v>1</v>
      </c>
      <c r="Z163" s="21">
        <f>Z162</f>
        <v>1</v>
      </c>
      <c r="AA163" s="21">
        <f>AA162</f>
        <v>1</v>
      </c>
      <c r="AB163" s="21">
        <f>AB162</f>
        <v>1</v>
      </c>
      <c r="AC163" s="21">
        <f>AC162</f>
        <v>1</v>
      </c>
      <c r="AD163" s="21">
        <f>AD162</f>
        <v>1</v>
      </c>
      <c r="AE163" s="21">
        <f>AE162</f>
        <v>1</v>
      </c>
      <c r="AF163" s="21">
        <f>AF162</f>
        <v>1</v>
      </c>
      <c r="AG163" s="21">
        <f>AG162</f>
        <v>1</v>
      </c>
      <c r="AH163" s="21">
        <f>AH162</f>
        <v>1</v>
      </c>
      <c r="AI163" s="21">
        <f>AI162</f>
        <v>1</v>
      </c>
      <c r="AJ163" s="21">
        <f>AJ162</f>
        <v>1</v>
      </c>
      <c r="AK163" s="21">
        <f>AK162</f>
        <v>1</v>
      </c>
      <c r="AL163" s="21">
        <f>AL162</f>
        <v>1</v>
      </c>
      <c r="AM163" s="21">
        <f>AM162</f>
        <v>1</v>
      </c>
      <c r="AN163" s="21">
        <f>AN162</f>
        <v>1</v>
      </c>
      <c r="AO163" s="21">
        <f>AO162</f>
        <v>1</v>
      </c>
      <c r="AP163" s="21">
        <f>AP162</f>
        <v>1</v>
      </c>
      <c r="AQ163" s="21">
        <f>AQ162</f>
        <v>1</v>
      </c>
      <c r="AR163" s="21">
        <f>AR162</f>
        <v>1</v>
      </c>
      <c r="AS163" s="21">
        <f>AS162</f>
        <v>1</v>
      </c>
      <c r="AT163" s="21">
        <f>AT162</f>
        <v>1</v>
      </c>
      <c r="AU163" s="21">
        <f>AU162</f>
        <v>1</v>
      </c>
      <c r="AV163" s="21">
        <f>AV162</f>
        <v>1</v>
      </c>
      <c r="AW163" s="21">
        <f>AW162</f>
        <v>1</v>
      </c>
      <c r="AX163" s="21">
        <f>AX162</f>
        <v>1</v>
      </c>
      <c r="AY163" s="21">
        <f>AY162</f>
        <v>1</v>
      </c>
      <c r="AZ163" s="21">
        <f>AZ162</f>
        <v>1</v>
      </c>
      <c r="BA163" s="21">
        <f>BA162</f>
        <v>1</v>
      </c>
      <c r="BB163" s="21">
        <f>BB162</f>
        <v>1</v>
      </c>
    </row>
    <row r="164" spans="1:54" ht="14.25">
      <c r="A164" s="138"/>
      <c r="B164" s="21">
        <f>B163</f>
        <v>1</v>
      </c>
      <c r="C164" s="21">
        <f>C163</f>
        <v>1</v>
      </c>
      <c r="D164" s="21">
        <f>D163</f>
        <v>1</v>
      </c>
      <c r="E164" s="21">
        <f>E163</f>
        <v>1</v>
      </c>
      <c r="F164" s="21">
        <f>F163</f>
        <v>1</v>
      </c>
      <c r="G164" s="21">
        <f>G163</f>
        <v>1</v>
      </c>
      <c r="H164" s="21">
        <f>H163</f>
        <v>1</v>
      </c>
      <c r="I164" s="21">
        <f>I163</f>
        <v>1</v>
      </c>
      <c r="J164" s="21">
        <f>J163</f>
        <v>1</v>
      </c>
      <c r="K164" s="21">
        <f>K163</f>
        <v>1</v>
      </c>
      <c r="L164" s="21">
        <f>L163</f>
        <v>1</v>
      </c>
      <c r="M164" s="21">
        <f>M163</f>
        <v>1</v>
      </c>
      <c r="N164" s="21">
        <f>N163</f>
        <v>1</v>
      </c>
      <c r="O164" s="21">
        <f>O163</f>
        <v>1</v>
      </c>
      <c r="P164" s="21">
        <f>P163</f>
        <v>1</v>
      </c>
      <c r="Q164" s="21">
        <f>Q163</f>
        <v>1</v>
      </c>
      <c r="R164" s="21">
        <f>R163</f>
        <v>1</v>
      </c>
      <c r="S164" s="21">
        <f>S163</f>
        <v>1</v>
      </c>
      <c r="T164" s="21">
        <f>T163</f>
        <v>1</v>
      </c>
      <c r="U164" s="21">
        <f>U163</f>
        <v>1</v>
      </c>
      <c r="V164" s="21">
        <f>V163</f>
        <v>1</v>
      </c>
      <c r="W164" s="21">
        <f>W163</f>
        <v>1</v>
      </c>
      <c r="X164" s="21">
        <f>X163</f>
        <v>1</v>
      </c>
      <c r="Y164" s="21">
        <f>Y163</f>
        <v>1</v>
      </c>
      <c r="Z164" s="21">
        <f>Z163</f>
        <v>1</v>
      </c>
      <c r="AA164" s="21">
        <f>AA163</f>
        <v>1</v>
      </c>
      <c r="AB164" s="21">
        <f>AB163</f>
        <v>1</v>
      </c>
      <c r="AC164" s="21">
        <f>AC163</f>
        <v>1</v>
      </c>
      <c r="AD164" s="21">
        <f>AD163</f>
        <v>1</v>
      </c>
      <c r="AE164" s="21">
        <f>AE163</f>
        <v>1</v>
      </c>
      <c r="AF164" s="21">
        <f>AF163</f>
        <v>1</v>
      </c>
      <c r="AG164" s="21">
        <f>AG163</f>
        <v>1</v>
      </c>
      <c r="AH164" s="21">
        <f>AH163</f>
        <v>1</v>
      </c>
      <c r="AI164" s="21">
        <f>AI163</f>
        <v>1</v>
      </c>
      <c r="AJ164" s="21">
        <f>AJ163</f>
        <v>1</v>
      </c>
      <c r="AK164" s="21">
        <f>AK163</f>
        <v>1</v>
      </c>
      <c r="AL164" s="21">
        <f>AL163</f>
        <v>1</v>
      </c>
      <c r="AM164" s="21">
        <f>AM163</f>
        <v>1</v>
      </c>
      <c r="AN164" s="21">
        <f>AN163</f>
        <v>1</v>
      </c>
      <c r="AO164" s="21">
        <f>AO163</f>
        <v>1</v>
      </c>
      <c r="AP164" s="21">
        <f>AP163</f>
        <v>1</v>
      </c>
      <c r="AQ164" s="21">
        <f>AQ163</f>
        <v>1</v>
      </c>
      <c r="AR164" s="21">
        <f>AR163</f>
        <v>1</v>
      </c>
      <c r="AS164" s="21">
        <f>AS163</f>
        <v>1</v>
      </c>
      <c r="AT164" s="21">
        <f>AT163</f>
        <v>1</v>
      </c>
      <c r="AU164" s="21">
        <f>AU163</f>
        <v>1</v>
      </c>
      <c r="AV164" s="21">
        <f>AV163</f>
        <v>1</v>
      </c>
      <c r="AW164" s="21">
        <f>AW163</f>
        <v>1</v>
      </c>
      <c r="AX164" s="21">
        <f>AX163</f>
        <v>1</v>
      </c>
      <c r="AY164" s="21">
        <f>AY163</f>
        <v>1</v>
      </c>
      <c r="AZ164" s="21">
        <f>AZ163</f>
        <v>1</v>
      </c>
      <c r="BA164" s="21">
        <f>BA163</f>
        <v>1</v>
      </c>
      <c r="BB164" s="21">
        <f>BB163</f>
        <v>1</v>
      </c>
    </row>
    <row r="165" spans="1:54" ht="14.25">
      <c r="A165" s="138"/>
      <c r="B165" s="21">
        <f>B164</f>
        <v>1</v>
      </c>
      <c r="C165" s="21">
        <f>C164</f>
        <v>1</v>
      </c>
      <c r="D165" s="21">
        <f>D164</f>
        <v>1</v>
      </c>
      <c r="E165" s="21">
        <f>E164</f>
        <v>1</v>
      </c>
      <c r="F165" s="21">
        <f>F164</f>
        <v>1</v>
      </c>
      <c r="G165" s="21">
        <f>G164</f>
        <v>1</v>
      </c>
      <c r="H165" s="21">
        <f>H164</f>
        <v>1</v>
      </c>
      <c r="I165" s="21">
        <f>I164</f>
        <v>1</v>
      </c>
      <c r="J165" s="21">
        <f>J164</f>
        <v>1</v>
      </c>
      <c r="K165" s="21">
        <f>K164</f>
        <v>1</v>
      </c>
      <c r="L165" s="21">
        <f>L164</f>
        <v>1</v>
      </c>
      <c r="M165" s="21">
        <f>M164</f>
        <v>1</v>
      </c>
      <c r="N165" s="21">
        <f>N164</f>
        <v>1</v>
      </c>
      <c r="O165" s="21">
        <f>O164</f>
        <v>1</v>
      </c>
      <c r="P165" s="21">
        <f>P164</f>
        <v>1</v>
      </c>
      <c r="Q165" s="21">
        <f>Q164</f>
        <v>1</v>
      </c>
      <c r="R165" s="21">
        <f>R164</f>
        <v>1</v>
      </c>
      <c r="S165" s="21">
        <f>S164</f>
        <v>1</v>
      </c>
      <c r="T165" s="21">
        <f>T164</f>
        <v>1</v>
      </c>
      <c r="U165" s="21">
        <f>U164</f>
        <v>1</v>
      </c>
      <c r="V165" s="21">
        <f>V164</f>
        <v>1</v>
      </c>
      <c r="W165" s="21">
        <f>W164</f>
        <v>1</v>
      </c>
      <c r="X165" s="21">
        <f>X164</f>
        <v>1</v>
      </c>
      <c r="Y165" s="21">
        <f>Y164</f>
        <v>1</v>
      </c>
      <c r="Z165" s="21">
        <f>Z164</f>
        <v>1</v>
      </c>
      <c r="AA165" s="21">
        <f>AA164</f>
        <v>1</v>
      </c>
      <c r="AB165" s="21">
        <f>AB164</f>
        <v>1</v>
      </c>
      <c r="AC165" s="21">
        <f>AC164</f>
        <v>1</v>
      </c>
      <c r="AD165" s="21">
        <f>AD164</f>
        <v>1</v>
      </c>
      <c r="AE165" s="21">
        <f>AE164</f>
        <v>1</v>
      </c>
      <c r="AF165" s="21">
        <f>AF164</f>
        <v>1</v>
      </c>
      <c r="AG165" s="21">
        <f>AG164</f>
        <v>1</v>
      </c>
      <c r="AH165" s="21">
        <f>AH164</f>
        <v>1</v>
      </c>
      <c r="AI165" s="21">
        <f>AI164</f>
        <v>1</v>
      </c>
      <c r="AJ165" s="21">
        <f>AJ164</f>
        <v>1</v>
      </c>
      <c r="AK165" s="21">
        <f>AK164</f>
        <v>1</v>
      </c>
      <c r="AL165" s="21">
        <f>AL164</f>
        <v>1</v>
      </c>
      <c r="AM165" s="21">
        <f>AM164</f>
        <v>1</v>
      </c>
      <c r="AN165" s="21">
        <f>AN164</f>
        <v>1</v>
      </c>
      <c r="AO165" s="21">
        <f>AO164</f>
        <v>1</v>
      </c>
      <c r="AP165" s="21">
        <f>AP164</f>
        <v>1</v>
      </c>
      <c r="AQ165" s="21">
        <f>AQ164</f>
        <v>1</v>
      </c>
      <c r="AR165" s="21">
        <f>AR164</f>
        <v>1</v>
      </c>
      <c r="AS165" s="21">
        <f>AS164</f>
        <v>1</v>
      </c>
      <c r="AT165" s="21">
        <f>AT164</f>
        <v>1</v>
      </c>
      <c r="AU165" s="21">
        <f>AU164</f>
        <v>1</v>
      </c>
      <c r="AV165" s="21">
        <f>AV164</f>
        <v>1</v>
      </c>
      <c r="AW165" s="21">
        <f>AW164</f>
        <v>1</v>
      </c>
      <c r="AX165" s="21">
        <f>AX164</f>
        <v>1</v>
      </c>
      <c r="AY165" s="21">
        <f>AY164</f>
        <v>1</v>
      </c>
      <c r="AZ165" s="21">
        <f>AZ164</f>
        <v>1</v>
      </c>
      <c r="BA165" s="21">
        <f>BA164</f>
        <v>1</v>
      </c>
      <c r="BB165" s="21">
        <f>BB164</f>
        <v>1</v>
      </c>
    </row>
    <row r="166" spans="1:54" ht="14.25">
      <c r="A166" s="138"/>
      <c r="B166" s="21">
        <f>B165</f>
        <v>1</v>
      </c>
      <c r="C166" s="21">
        <f>C165</f>
        <v>1</v>
      </c>
      <c r="D166" s="21">
        <f>D165</f>
        <v>1</v>
      </c>
      <c r="E166" s="21">
        <f>E165</f>
        <v>1</v>
      </c>
      <c r="F166" s="21">
        <f>F165</f>
        <v>1</v>
      </c>
      <c r="G166" s="21">
        <f>G165</f>
        <v>1</v>
      </c>
      <c r="H166" s="21">
        <f>H165</f>
        <v>1</v>
      </c>
      <c r="I166" s="21">
        <f>I165</f>
        <v>1</v>
      </c>
      <c r="J166" s="21">
        <f>J165</f>
        <v>1</v>
      </c>
      <c r="K166" s="21">
        <f>K165</f>
        <v>1</v>
      </c>
      <c r="L166" s="21">
        <f>L165</f>
        <v>1</v>
      </c>
      <c r="M166" s="21">
        <f>M165</f>
        <v>1</v>
      </c>
      <c r="N166" s="21">
        <f>N165</f>
        <v>1</v>
      </c>
      <c r="O166" s="21">
        <f>O165</f>
        <v>1</v>
      </c>
      <c r="P166" s="21">
        <f>P165</f>
        <v>1</v>
      </c>
      <c r="Q166" s="21">
        <f>Q165</f>
        <v>1</v>
      </c>
      <c r="R166" s="21">
        <f>R165</f>
        <v>1</v>
      </c>
      <c r="S166" s="21">
        <f>S165</f>
        <v>1</v>
      </c>
      <c r="T166" s="21">
        <f>T165</f>
        <v>1</v>
      </c>
      <c r="U166" s="21">
        <f>U165</f>
        <v>1</v>
      </c>
      <c r="V166" s="21">
        <f>V165</f>
        <v>1</v>
      </c>
      <c r="W166" s="21">
        <f>W165</f>
        <v>1</v>
      </c>
      <c r="X166" s="21">
        <f>X165</f>
        <v>1</v>
      </c>
      <c r="Y166" s="21">
        <f>Y165</f>
        <v>1</v>
      </c>
      <c r="Z166" s="21">
        <f>Z165</f>
        <v>1</v>
      </c>
      <c r="AA166" s="21">
        <f>AA165</f>
        <v>1</v>
      </c>
      <c r="AB166" s="21">
        <f>AB165</f>
        <v>1</v>
      </c>
      <c r="AC166" s="21">
        <f>AC165</f>
        <v>1</v>
      </c>
      <c r="AD166" s="21">
        <f>AD165</f>
        <v>1</v>
      </c>
      <c r="AE166" s="21">
        <f>AE165</f>
        <v>1</v>
      </c>
      <c r="AF166" s="21">
        <f>AF165</f>
        <v>1</v>
      </c>
      <c r="AG166" s="21">
        <f>AG165</f>
        <v>1</v>
      </c>
      <c r="AH166" s="21">
        <f>AH165</f>
        <v>1</v>
      </c>
      <c r="AI166" s="21">
        <f>AI165</f>
        <v>1</v>
      </c>
      <c r="AJ166" s="21">
        <f>AJ165</f>
        <v>1</v>
      </c>
      <c r="AK166" s="21">
        <f>AK165</f>
        <v>1</v>
      </c>
      <c r="AL166" s="21">
        <f>AL165</f>
        <v>1</v>
      </c>
      <c r="AM166" s="21">
        <f>AM165</f>
        <v>1</v>
      </c>
      <c r="AN166" s="21">
        <f>AN165</f>
        <v>1</v>
      </c>
      <c r="AO166" s="21">
        <f>AO165</f>
        <v>1</v>
      </c>
      <c r="AP166" s="21">
        <f>AP165</f>
        <v>1</v>
      </c>
      <c r="AQ166" s="21">
        <f>AQ165</f>
        <v>1</v>
      </c>
      <c r="AR166" s="21">
        <f>AR165</f>
        <v>1</v>
      </c>
      <c r="AS166" s="21">
        <f>AS165</f>
        <v>1</v>
      </c>
      <c r="AT166" s="21">
        <f>AT165</f>
        <v>1</v>
      </c>
      <c r="AU166" s="21">
        <f>AU165</f>
        <v>1</v>
      </c>
      <c r="AV166" s="21">
        <f>AV165</f>
        <v>1</v>
      </c>
      <c r="AW166" s="21">
        <f>AW165</f>
        <v>1</v>
      </c>
      <c r="AX166" s="21">
        <f>AX165</f>
        <v>1</v>
      </c>
      <c r="AY166" s="21">
        <f>AY165</f>
        <v>1</v>
      </c>
      <c r="AZ166" s="21">
        <f>AZ165</f>
        <v>1</v>
      </c>
      <c r="BA166" s="21">
        <f>BA165</f>
        <v>1</v>
      </c>
      <c r="BB166" s="21">
        <f>BB165</f>
        <v>1</v>
      </c>
    </row>
    <row r="167" spans="1:54" ht="14.25">
      <c r="A167" s="138"/>
      <c r="B167" s="21">
        <f>B166</f>
        <v>1</v>
      </c>
      <c r="C167" s="21">
        <f>C166</f>
        <v>1</v>
      </c>
      <c r="D167" s="21">
        <f>D166</f>
        <v>1</v>
      </c>
      <c r="E167" s="21">
        <f>E166</f>
        <v>1</v>
      </c>
      <c r="F167" s="21">
        <f>F166</f>
        <v>1</v>
      </c>
      <c r="G167" s="21">
        <f>G166</f>
        <v>1</v>
      </c>
      <c r="H167" s="21">
        <f>H166</f>
        <v>1</v>
      </c>
      <c r="I167" s="21">
        <f>I166</f>
        <v>1</v>
      </c>
      <c r="J167" s="21">
        <f>J166</f>
        <v>1</v>
      </c>
      <c r="K167" s="21">
        <f>K166</f>
        <v>1</v>
      </c>
      <c r="L167" s="21">
        <f>L166</f>
        <v>1</v>
      </c>
      <c r="M167" s="21">
        <f>M166</f>
        <v>1</v>
      </c>
      <c r="N167" s="21">
        <f>N166</f>
        <v>1</v>
      </c>
      <c r="O167" s="21">
        <f>O166</f>
        <v>1</v>
      </c>
      <c r="P167" s="21">
        <f>P166</f>
        <v>1</v>
      </c>
      <c r="Q167" s="21">
        <f>Q166</f>
        <v>1</v>
      </c>
      <c r="R167" s="21">
        <f>R166</f>
        <v>1</v>
      </c>
      <c r="S167" s="21">
        <f>S166</f>
        <v>1</v>
      </c>
      <c r="T167" s="21">
        <f>T166</f>
        <v>1</v>
      </c>
      <c r="U167" s="21">
        <f>U166</f>
        <v>1</v>
      </c>
      <c r="V167" s="21">
        <f>V166</f>
        <v>1</v>
      </c>
      <c r="W167" s="21">
        <f>W166</f>
        <v>1</v>
      </c>
      <c r="X167" s="21">
        <f>X166</f>
        <v>1</v>
      </c>
      <c r="Y167" s="21">
        <f>Y166</f>
        <v>1</v>
      </c>
      <c r="Z167" s="21">
        <f>Z166</f>
        <v>1</v>
      </c>
      <c r="AA167" s="21">
        <f>AA166</f>
        <v>1</v>
      </c>
      <c r="AB167" s="21">
        <f>AB166</f>
        <v>1</v>
      </c>
      <c r="AC167" s="21">
        <f>AC166</f>
        <v>1</v>
      </c>
      <c r="AD167" s="21">
        <f>AD166</f>
        <v>1</v>
      </c>
      <c r="AE167" s="21">
        <f>AE166</f>
        <v>1</v>
      </c>
      <c r="AF167" s="21">
        <f>AF166</f>
        <v>1</v>
      </c>
      <c r="AG167" s="21">
        <f>AG166</f>
        <v>1</v>
      </c>
      <c r="AH167" s="21">
        <f>AH166</f>
        <v>1</v>
      </c>
      <c r="AI167" s="21">
        <f>AI166</f>
        <v>1</v>
      </c>
      <c r="AJ167" s="21">
        <f>AJ166</f>
        <v>1</v>
      </c>
      <c r="AK167" s="21">
        <f>AK166</f>
        <v>1</v>
      </c>
      <c r="AL167" s="21">
        <f>AL166</f>
        <v>1</v>
      </c>
      <c r="AM167" s="21">
        <f>AM166</f>
        <v>1</v>
      </c>
      <c r="AN167" s="21">
        <f>AN166</f>
        <v>1</v>
      </c>
      <c r="AO167" s="21">
        <f>AO166</f>
        <v>1</v>
      </c>
      <c r="AP167" s="21">
        <f>AP166</f>
        <v>1</v>
      </c>
      <c r="AQ167" s="21">
        <f>AQ166</f>
        <v>1</v>
      </c>
      <c r="AR167" s="21">
        <f>AR166</f>
        <v>1</v>
      </c>
      <c r="AS167" s="21">
        <f>AS166</f>
        <v>1</v>
      </c>
      <c r="AT167" s="21">
        <f>AT166</f>
        <v>1</v>
      </c>
      <c r="AU167" s="21">
        <f>AU166</f>
        <v>1</v>
      </c>
      <c r="AV167" s="21">
        <f>AV166</f>
        <v>1</v>
      </c>
      <c r="AW167" s="21">
        <f>AW166</f>
        <v>1</v>
      </c>
      <c r="AX167" s="21">
        <f>AX166</f>
        <v>1</v>
      </c>
      <c r="AY167" s="21">
        <f>AY166</f>
        <v>1</v>
      </c>
      <c r="AZ167" s="21">
        <f>AZ166</f>
        <v>1</v>
      </c>
      <c r="BA167" s="21">
        <f>BA166</f>
        <v>1</v>
      </c>
      <c r="BB167" s="21">
        <f>BB166</f>
        <v>1</v>
      </c>
    </row>
    <row r="168" spans="1:54" ht="14.25">
      <c r="A168" s="138"/>
      <c r="B168" s="21">
        <f>B167</f>
        <v>1</v>
      </c>
      <c r="C168" s="21">
        <f>C167</f>
        <v>1</v>
      </c>
      <c r="D168" s="21">
        <f>D167</f>
        <v>1</v>
      </c>
      <c r="E168" s="21">
        <f>E167</f>
        <v>1</v>
      </c>
      <c r="F168" s="21">
        <f>F167</f>
        <v>1</v>
      </c>
      <c r="G168" s="21">
        <f>G167</f>
        <v>1</v>
      </c>
      <c r="H168" s="21">
        <f>H167</f>
        <v>1</v>
      </c>
      <c r="I168" s="21">
        <f>I167</f>
        <v>1</v>
      </c>
      <c r="J168" s="21">
        <f>J167</f>
        <v>1</v>
      </c>
      <c r="K168" s="21">
        <f>K167</f>
        <v>1</v>
      </c>
      <c r="L168" s="21">
        <f>L167</f>
        <v>1</v>
      </c>
      <c r="M168" s="21">
        <f>M167</f>
        <v>1</v>
      </c>
      <c r="N168" s="21">
        <f>N167</f>
        <v>1</v>
      </c>
      <c r="O168" s="21">
        <f>O167</f>
        <v>1</v>
      </c>
      <c r="P168" s="21">
        <f>P167</f>
        <v>1</v>
      </c>
      <c r="Q168" s="21">
        <f>Q167</f>
        <v>1</v>
      </c>
      <c r="R168" s="21">
        <f>R167</f>
        <v>1</v>
      </c>
      <c r="S168" s="21">
        <f>S167</f>
        <v>1</v>
      </c>
      <c r="T168" s="21">
        <f>T167</f>
        <v>1</v>
      </c>
      <c r="U168" s="21">
        <f>U167</f>
        <v>1</v>
      </c>
      <c r="V168" s="21">
        <f>V167</f>
        <v>1</v>
      </c>
      <c r="W168" s="21">
        <f>W167</f>
        <v>1</v>
      </c>
      <c r="X168" s="21">
        <f>X167</f>
        <v>1</v>
      </c>
      <c r="Y168" s="21">
        <f>Y167</f>
        <v>1</v>
      </c>
      <c r="Z168" s="21">
        <f>Z167</f>
        <v>1</v>
      </c>
      <c r="AA168" s="21">
        <f>AA167</f>
        <v>1</v>
      </c>
      <c r="AB168" s="21">
        <f>AB167</f>
        <v>1</v>
      </c>
      <c r="AC168" s="21">
        <f>AC167</f>
        <v>1</v>
      </c>
      <c r="AD168" s="21">
        <f>AD167</f>
        <v>1</v>
      </c>
      <c r="AE168" s="21">
        <f>AE167</f>
        <v>1</v>
      </c>
      <c r="AF168" s="21">
        <f>AF167</f>
        <v>1</v>
      </c>
      <c r="AG168" s="21">
        <f>AG167</f>
        <v>1</v>
      </c>
      <c r="AH168" s="21">
        <f>AH167</f>
        <v>1</v>
      </c>
      <c r="AI168" s="21">
        <f>AI167</f>
        <v>1</v>
      </c>
      <c r="AJ168" s="21">
        <f>AJ167</f>
        <v>1</v>
      </c>
      <c r="AK168" s="21">
        <f>AK167</f>
        <v>1</v>
      </c>
      <c r="AL168" s="21">
        <f>AL167</f>
        <v>1</v>
      </c>
      <c r="AM168" s="21">
        <f>AM167</f>
        <v>1</v>
      </c>
      <c r="AN168" s="21">
        <f>AN167</f>
        <v>1</v>
      </c>
      <c r="AO168" s="21">
        <f>AO167</f>
        <v>1</v>
      </c>
      <c r="AP168" s="21">
        <f>AP167</f>
        <v>1</v>
      </c>
      <c r="AQ168" s="21">
        <f>AQ167</f>
        <v>1</v>
      </c>
      <c r="AR168" s="21">
        <f>AR167</f>
        <v>1</v>
      </c>
      <c r="AS168" s="21">
        <f>AS167</f>
        <v>1</v>
      </c>
      <c r="AT168" s="21">
        <f>AT167</f>
        <v>1</v>
      </c>
      <c r="AU168" s="21">
        <f>AU167</f>
        <v>1</v>
      </c>
      <c r="AV168" s="21">
        <f>AV167</f>
        <v>1</v>
      </c>
      <c r="AW168" s="21">
        <f>AW167</f>
        <v>1</v>
      </c>
      <c r="AX168" s="21">
        <f>AX167</f>
        <v>1</v>
      </c>
      <c r="AY168" s="21">
        <f>AY167</f>
        <v>1</v>
      </c>
      <c r="AZ168" s="21">
        <f>AZ167</f>
        <v>1</v>
      </c>
      <c r="BA168" s="21">
        <f>BA167</f>
        <v>1</v>
      </c>
      <c r="BB168" s="21">
        <f>BB167</f>
        <v>1</v>
      </c>
    </row>
    <row r="169" spans="1:54" ht="14.25">
      <c r="A169" s="138"/>
      <c r="B169" s="21">
        <f>B168</f>
        <v>1</v>
      </c>
      <c r="C169" s="21">
        <f>C168</f>
        <v>1</v>
      </c>
      <c r="D169" s="21">
        <f>D168</f>
        <v>1</v>
      </c>
      <c r="E169" s="21">
        <f>E168</f>
        <v>1</v>
      </c>
      <c r="F169" s="21">
        <f>F168</f>
        <v>1</v>
      </c>
      <c r="G169" s="21">
        <f>G168</f>
        <v>1</v>
      </c>
      <c r="H169" s="21">
        <f>H168</f>
        <v>1</v>
      </c>
      <c r="I169" s="21">
        <f>I168</f>
        <v>1</v>
      </c>
      <c r="J169" s="21">
        <f>J168</f>
        <v>1</v>
      </c>
      <c r="K169" s="21">
        <f>K168</f>
        <v>1</v>
      </c>
      <c r="L169" s="21">
        <f>L168</f>
        <v>1</v>
      </c>
      <c r="M169" s="21">
        <f>M168</f>
        <v>1</v>
      </c>
      <c r="N169" s="21">
        <f>N168</f>
        <v>1</v>
      </c>
      <c r="O169" s="21">
        <f>O168</f>
        <v>1</v>
      </c>
      <c r="P169" s="21">
        <f>P168</f>
        <v>1</v>
      </c>
      <c r="Q169" s="21">
        <f>Q168</f>
        <v>1</v>
      </c>
      <c r="R169" s="21">
        <f>R168</f>
        <v>1</v>
      </c>
      <c r="S169" s="21">
        <f>S168</f>
        <v>1</v>
      </c>
      <c r="T169" s="21">
        <f>T168</f>
        <v>1</v>
      </c>
      <c r="U169" s="21">
        <f>U168</f>
        <v>1</v>
      </c>
      <c r="V169" s="21">
        <f>V168</f>
        <v>1</v>
      </c>
      <c r="W169" s="21">
        <f>W168</f>
        <v>1</v>
      </c>
      <c r="X169" s="21">
        <f>X168</f>
        <v>1</v>
      </c>
      <c r="Y169" s="21">
        <f>Y168</f>
        <v>1</v>
      </c>
      <c r="Z169" s="21">
        <f>Z168</f>
        <v>1</v>
      </c>
      <c r="AA169" s="21">
        <f>AA168</f>
        <v>1</v>
      </c>
      <c r="AB169" s="21">
        <f>AB168</f>
        <v>1</v>
      </c>
      <c r="AC169" s="21">
        <f>AC168</f>
        <v>1</v>
      </c>
      <c r="AD169" s="21">
        <f>AD168</f>
        <v>1</v>
      </c>
      <c r="AE169" s="21">
        <f>AE168</f>
        <v>1</v>
      </c>
      <c r="AF169" s="21">
        <f>AF168</f>
        <v>1</v>
      </c>
      <c r="AG169" s="21">
        <f>AG168</f>
        <v>1</v>
      </c>
      <c r="AH169" s="21">
        <f>AH168</f>
        <v>1</v>
      </c>
      <c r="AI169" s="21">
        <f>AI168</f>
        <v>1</v>
      </c>
      <c r="AJ169" s="21">
        <f>AJ168</f>
        <v>1</v>
      </c>
      <c r="AK169" s="21">
        <f>AK168</f>
        <v>1</v>
      </c>
      <c r="AL169" s="21">
        <f>AL168</f>
        <v>1</v>
      </c>
      <c r="AM169" s="21">
        <f>AM168</f>
        <v>1</v>
      </c>
      <c r="AN169" s="21">
        <f>AN168</f>
        <v>1</v>
      </c>
      <c r="AO169" s="21">
        <f>AO168</f>
        <v>1</v>
      </c>
      <c r="AP169" s="21">
        <f>AP168</f>
        <v>1</v>
      </c>
      <c r="AQ169" s="21">
        <f>AQ168</f>
        <v>1</v>
      </c>
      <c r="AR169" s="21">
        <f>AR168</f>
        <v>1</v>
      </c>
      <c r="AS169" s="21">
        <f>AS168</f>
        <v>1</v>
      </c>
      <c r="AT169" s="21">
        <f>AT168</f>
        <v>1</v>
      </c>
      <c r="AU169" s="21">
        <f>AU168</f>
        <v>1</v>
      </c>
      <c r="AV169" s="21">
        <f>AV168</f>
        <v>1</v>
      </c>
      <c r="AW169" s="21">
        <f>AW168</f>
        <v>1</v>
      </c>
      <c r="AX169" s="21">
        <f>AX168</f>
        <v>1</v>
      </c>
      <c r="AY169" s="21">
        <f>AY168</f>
        <v>1</v>
      </c>
      <c r="AZ169" s="21">
        <f>AZ168</f>
        <v>1</v>
      </c>
      <c r="BA169" s="21">
        <f>BA168</f>
        <v>1</v>
      </c>
      <c r="BB169" s="21">
        <f>BB168</f>
        <v>1</v>
      </c>
    </row>
    <row r="170" spans="1:54" ht="14.25">
      <c r="A170" s="138"/>
      <c r="B170" s="21">
        <f>B169</f>
        <v>1</v>
      </c>
      <c r="C170" s="21">
        <f>C169</f>
        <v>1</v>
      </c>
      <c r="D170" s="21">
        <f>D169</f>
        <v>1</v>
      </c>
      <c r="E170" s="21">
        <f>E169</f>
        <v>1</v>
      </c>
      <c r="F170" s="21">
        <f>F169</f>
        <v>1</v>
      </c>
      <c r="G170" s="21">
        <f>G169</f>
        <v>1</v>
      </c>
      <c r="H170" s="21">
        <f>H169</f>
        <v>1</v>
      </c>
      <c r="I170" s="21">
        <f>I169</f>
        <v>1</v>
      </c>
      <c r="J170" s="21">
        <f>J169</f>
        <v>1</v>
      </c>
      <c r="K170" s="21">
        <f>K169</f>
        <v>1</v>
      </c>
      <c r="L170" s="21">
        <f>L169</f>
        <v>1</v>
      </c>
      <c r="M170" s="21">
        <f>M169</f>
        <v>1</v>
      </c>
      <c r="N170" s="21">
        <f>N169</f>
        <v>1</v>
      </c>
      <c r="O170" s="21">
        <f>O169</f>
        <v>1</v>
      </c>
      <c r="P170" s="21">
        <f>P169</f>
        <v>1</v>
      </c>
      <c r="Q170" s="21">
        <f>Q169</f>
        <v>1</v>
      </c>
      <c r="R170" s="21">
        <f>R169</f>
        <v>1</v>
      </c>
      <c r="S170" s="21">
        <f>S169</f>
        <v>1</v>
      </c>
      <c r="T170" s="21">
        <f>T169</f>
        <v>1</v>
      </c>
      <c r="U170" s="21">
        <f>U169</f>
        <v>1</v>
      </c>
      <c r="V170" s="21">
        <f>V169</f>
        <v>1</v>
      </c>
      <c r="W170" s="21">
        <f>W169</f>
        <v>1</v>
      </c>
      <c r="X170" s="21">
        <f>X169</f>
        <v>1</v>
      </c>
      <c r="Y170" s="21">
        <f>Y169</f>
        <v>1</v>
      </c>
      <c r="Z170" s="21">
        <f>Z169</f>
        <v>1</v>
      </c>
      <c r="AA170" s="21">
        <f>AA169</f>
        <v>1</v>
      </c>
      <c r="AB170" s="21">
        <f>AB169</f>
        <v>1</v>
      </c>
      <c r="AC170" s="21">
        <f>AC169</f>
        <v>1</v>
      </c>
      <c r="AD170" s="21">
        <f>AD169</f>
        <v>1</v>
      </c>
      <c r="AE170" s="21">
        <f>AE169</f>
        <v>1</v>
      </c>
      <c r="AF170" s="21">
        <f>AF169</f>
        <v>1</v>
      </c>
      <c r="AG170" s="21">
        <f>AG169</f>
        <v>1</v>
      </c>
      <c r="AH170" s="21">
        <f>AH169</f>
        <v>1</v>
      </c>
      <c r="AI170" s="21">
        <f>AI169</f>
        <v>1</v>
      </c>
      <c r="AJ170" s="21">
        <f>AJ169</f>
        <v>1</v>
      </c>
      <c r="AK170" s="21">
        <f>AK169</f>
        <v>1</v>
      </c>
      <c r="AL170" s="21">
        <f>AL169</f>
        <v>1</v>
      </c>
      <c r="AM170" s="21">
        <f>AM169</f>
        <v>1</v>
      </c>
      <c r="AN170" s="21">
        <f>AN169</f>
        <v>1</v>
      </c>
      <c r="AO170" s="21">
        <f>AO169</f>
        <v>1</v>
      </c>
      <c r="AP170" s="21">
        <f>AP169</f>
        <v>1</v>
      </c>
      <c r="AQ170" s="21">
        <f>AQ169</f>
        <v>1</v>
      </c>
      <c r="AR170" s="21">
        <f>AR169</f>
        <v>1</v>
      </c>
      <c r="AS170" s="21">
        <f>AS169</f>
        <v>1</v>
      </c>
      <c r="AT170" s="21">
        <f>AT169</f>
        <v>1</v>
      </c>
      <c r="AU170" s="21">
        <f>AU169</f>
        <v>1</v>
      </c>
      <c r="AV170" s="21">
        <f>AV169</f>
        <v>1</v>
      </c>
      <c r="AW170" s="21">
        <f>AW169</f>
        <v>1</v>
      </c>
      <c r="AX170" s="21">
        <f>AX169</f>
        <v>1</v>
      </c>
      <c r="AY170" s="21">
        <f>AY169</f>
        <v>1</v>
      </c>
      <c r="AZ170" s="21">
        <f>AZ169</f>
        <v>1</v>
      </c>
      <c r="BA170" s="21">
        <f>BA169</f>
        <v>1</v>
      </c>
      <c r="BB170" s="21">
        <f>BB169</f>
        <v>1</v>
      </c>
    </row>
    <row r="171" spans="1:54" ht="14.25">
      <c r="A171" s="138"/>
      <c r="B171" s="21">
        <f>B170</f>
        <v>1</v>
      </c>
      <c r="C171" s="21">
        <f>C170</f>
        <v>1</v>
      </c>
      <c r="D171" s="21">
        <f>D170</f>
        <v>1</v>
      </c>
      <c r="E171" s="21">
        <f>E170</f>
        <v>1</v>
      </c>
      <c r="F171" s="21">
        <f>F170</f>
        <v>1</v>
      </c>
      <c r="G171" s="21">
        <f>G170</f>
        <v>1</v>
      </c>
      <c r="H171" s="21">
        <f>H170</f>
        <v>1</v>
      </c>
      <c r="I171" s="21">
        <f>I170</f>
        <v>1</v>
      </c>
      <c r="J171" s="21">
        <f>J170</f>
        <v>1</v>
      </c>
      <c r="K171" s="21">
        <f>K170</f>
        <v>1</v>
      </c>
      <c r="L171" s="21">
        <f>L170</f>
        <v>1</v>
      </c>
      <c r="M171" s="21">
        <f>M170</f>
        <v>1</v>
      </c>
      <c r="N171" s="21">
        <f>N170</f>
        <v>1</v>
      </c>
      <c r="O171" s="21">
        <f>O170</f>
        <v>1</v>
      </c>
      <c r="P171" s="21">
        <f>P170</f>
        <v>1</v>
      </c>
      <c r="Q171" s="21">
        <f>Q170</f>
        <v>1</v>
      </c>
      <c r="R171" s="21">
        <f>R170</f>
        <v>1</v>
      </c>
      <c r="S171" s="21">
        <f>S170</f>
        <v>1</v>
      </c>
      <c r="T171" s="21">
        <f>T170</f>
        <v>1</v>
      </c>
      <c r="U171" s="21">
        <f>U170</f>
        <v>1</v>
      </c>
      <c r="V171" s="21">
        <f>V170</f>
        <v>1</v>
      </c>
      <c r="W171" s="21">
        <f>W170</f>
        <v>1</v>
      </c>
      <c r="X171" s="21">
        <f>X170</f>
        <v>1</v>
      </c>
      <c r="Y171" s="21">
        <f>Y170</f>
        <v>1</v>
      </c>
      <c r="Z171" s="21">
        <f>Z170</f>
        <v>1</v>
      </c>
      <c r="AA171" s="21">
        <f>AA170</f>
        <v>1</v>
      </c>
      <c r="AB171" s="21">
        <f>AB170</f>
        <v>1</v>
      </c>
      <c r="AC171" s="21">
        <f>AC170</f>
        <v>1</v>
      </c>
      <c r="AD171" s="21">
        <f>AD170</f>
        <v>1</v>
      </c>
      <c r="AE171" s="21">
        <f>AE170</f>
        <v>1</v>
      </c>
      <c r="AF171" s="21">
        <f>AF170</f>
        <v>1</v>
      </c>
      <c r="AG171" s="21">
        <f>AG170</f>
        <v>1</v>
      </c>
      <c r="AH171" s="21">
        <f>AH170</f>
        <v>1</v>
      </c>
      <c r="AI171" s="21">
        <f>AI170</f>
        <v>1</v>
      </c>
      <c r="AJ171" s="21">
        <f>AJ170</f>
        <v>1</v>
      </c>
      <c r="AK171" s="21">
        <f>AK170</f>
        <v>1</v>
      </c>
      <c r="AL171" s="21">
        <f>AL170</f>
        <v>1</v>
      </c>
      <c r="AM171" s="21">
        <f>AM170</f>
        <v>1</v>
      </c>
      <c r="AN171" s="21">
        <f>AN170</f>
        <v>1</v>
      </c>
      <c r="AO171" s="21">
        <f>AO170</f>
        <v>1</v>
      </c>
      <c r="AP171" s="21">
        <f>AP170</f>
        <v>1</v>
      </c>
      <c r="AQ171" s="21">
        <f>AQ170</f>
        <v>1</v>
      </c>
      <c r="AR171" s="21">
        <f>AR170</f>
        <v>1</v>
      </c>
      <c r="AS171" s="21">
        <f>AS170</f>
        <v>1</v>
      </c>
      <c r="AT171" s="21">
        <f>AT170</f>
        <v>1</v>
      </c>
      <c r="AU171" s="21">
        <f>AU170</f>
        <v>1</v>
      </c>
      <c r="AV171" s="21">
        <f>AV170</f>
        <v>1</v>
      </c>
      <c r="AW171" s="21">
        <f>AW170</f>
        <v>1</v>
      </c>
      <c r="AX171" s="21">
        <f>AX170</f>
        <v>1</v>
      </c>
      <c r="AY171" s="21">
        <f>AY170</f>
        <v>1</v>
      </c>
      <c r="AZ171" s="21">
        <f>AZ170</f>
        <v>1</v>
      </c>
      <c r="BA171" s="21">
        <f>BA170</f>
        <v>1</v>
      </c>
      <c r="BB171" s="21">
        <f>BB170</f>
        <v>1</v>
      </c>
    </row>
    <row r="172" spans="1:54" ht="14.25">
      <c r="A172" s="138"/>
      <c r="B172" s="21">
        <f>B171</f>
        <v>1</v>
      </c>
      <c r="C172" s="21">
        <f>C171</f>
        <v>1</v>
      </c>
      <c r="D172" s="21">
        <f>D171</f>
        <v>1</v>
      </c>
      <c r="E172" s="21">
        <f>E171</f>
        <v>1</v>
      </c>
      <c r="F172" s="21">
        <f>F171</f>
        <v>1</v>
      </c>
      <c r="G172" s="21">
        <f>G171</f>
        <v>1</v>
      </c>
      <c r="H172" s="21">
        <f>H171</f>
        <v>1</v>
      </c>
      <c r="I172" s="21">
        <f>I171</f>
        <v>1</v>
      </c>
      <c r="J172" s="21">
        <f>J171</f>
        <v>1</v>
      </c>
      <c r="K172" s="21">
        <f>K171</f>
        <v>1</v>
      </c>
      <c r="L172" s="21">
        <f>L171</f>
        <v>1</v>
      </c>
      <c r="M172" s="21">
        <f>M171</f>
        <v>1</v>
      </c>
      <c r="N172" s="21">
        <f>N171</f>
        <v>1</v>
      </c>
      <c r="O172" s="21">
        <f>O171</f>
        <v>1</v>
      </c>
      <c r="P172" s="21">
        <f>P171</f>
        <v>1</v>
      </c>
      <c r="Q172" s="21">
        <f>Q171</f>
        <v>1</v>
      </c>
      <c r="R172" s="21">
        <f>R171</f>
        <v>1</v>
      </c>
      <c r="S172" s="21">
        <f>S171</f>
        <v>1</v>
      </c>
      <c r="T172" s="21">
        <f>T171</f>
        <v>1</v>
      </c>
      <c r="U172" s="21">
        <f>U171</f>
        <v>1</v>
      </c>
      <c r="V172" s="21">
        <f>V171</f>
        <v>1</v>
      </c>
      <c r="W172" s="21">
        <f>W171</f>
        <v>1</v>
      </c>
      <c r="X172" s="21">
        <f>X171</f>
        <v>1</v>
      </c>
      <c r="Y172" s="21">
        <f>Y171</f>
        <v>1</v>
      </c>
      <c r="Z172" s="21">
        <f>Z171</f>
        <v>1</v>
      </c>
      <c r="AA172" s="21">
        <f>AA171</f>
        <v>1</v>
      </c>
      <c r="AB172" s="21">
        <f>AB171</f>
        <v>1</v>
      </c>
      <c r="AC172" s="21">
        <f>AC171</f>
        <v>1</v>
      </c>
      <c r="AD172" s="21">
        <f>AD171</f>
        <v>1</v>
      </c>
      <c r="AE172" s="21">
        <f>AE171</f>
        <v>1</v>
      </c>
      <c r="AF172" s="21">
        <f>AF171</f>
        <v>1</v>
      </c>
      <c r="AG172" s="21">
        <f>AG171</f>
        <v>1</v>
      </c>
      <c r="AH172" s="21">
        <f>AH171</f>
        <v>1</v>
      </c>
      <c r="AI172" s="21">
        <f>AI171</f>
        <v>1</v>
      </c>
      <c r="AJ172" s="21">
        <f>AJ171</f>
        <v>1</v>
      </c>
      <c r="AK172" s="21">
        <f>AK171</f>
        <v>1</v>
      </c>
      <c r="AL172" s="21">
        <f>AL171</f>
        <v>1</v>
      </c>
      <c r="AM172" s="21">
        <f>AM171</f>
        <v>1</v>
      </c>
      <c r="AN172" s="21">
        <f>AN171</f>
        <v>1</v>
      </c>
      <c r="AO172" s="21">
        <f>AO171</f>
        <v>1</v>
      </c>
      <c r="AP172" s="21">
        <f>AP171</f>
        <v>1</v>
      </c>
      <c r="AQ172" s="21">
        <f>AQ171</f>
        <v>1</v>
      </c>
      <c r="AR172" s="21">
        <f>AR171</f>
        <v>1</v>
      </c>
      <c r="AS172" s="21">
        <f>AS171</f>
        <v>1</v>
      </c>
      <c r="AT172" s="21">
        <f>AT171</f>
        <v>1</v>
      </c>
      <c r="AU172" s="21">
        <f>AU171</f>
        <v>1</v>
      </c>
      <c r="AV172" s="21">
        <f>AV171</f>
        <v>1</v>
      </c>
      <c r="AW172" s="21">
        <f>AW171</f>
        <v>1</v>
      </c>
      <c r="AX172" s="21">
        <f>AX171</f>
        <v>1</v>
      </c>
      <c r="AY172" s="21">
        <f>AY171</f>
        <v>1</v>
      </c>
      <c r="AZ172" s="21">
        <f>AZ171</f>
        <v>1</v>
      </c>
      <c r="BA172" s="21">
        <f>BA171</f>
        <v>1</v>
      </c>
      <c r="BB172" s="21">
        <f>BB171</f>
        <v>1</v>
      </c>
    </row>
    <row r="173" spans="1:54" ht="14.25">
      <c r="A173" s="138"/>
      <c r="B173" s="21">
        <f>B172</f>
        <v>1</v>
      </c>
      <c r="C173" s="21">
        <f>C172</f>
        <v>1</v>
      </c>
      <c r="D173" s="21">
        <f>D172</f>
        <v>1</v>
      </c>
      <c r="E173" s="21">
        <f>E172</f>
        <v>1</v>
      </c>
      <c r="F173" s="21">
        <f>F172</f>
        <v>1</v>
      </c>
      <c r="G173" s="21">
        <f>G172</f>
        <v>1</v>
      </c>
      <c r="H173" s="21">
        <f>H172</f>
        <v>1</v>
      </c>
      <c r="I173" s="21">
        <f>I172</f>
        <v>1</v>
      </c>
      <c r="J173" s="21">
        <f>J172</f>
        <v>1</v>
      </c>
      <c r="K173" s="21">
        <f>K172</f>
        <v>1</v>
      </c>
      <c r="L173" s="21">
        <f>L172</f>
        <v>1</v>
      </c>
      <c r="M173" s="21">
        <f>M172</f>
        <v>1</v>
      </c>
      <c r="N173" s="21">
        <f>N172</f>
        <v>1</v>
      </c>
      <c r="O173" s="21">
        <f>O172</f>
        <v>1</v>
      </c>
      <c r="P173" s="21">
        <f>P172</f>
        <v>1</v>
      </c>
      <c r="Q173" s="21">
        <f>Q172</f>
        <v>1</v>
      </c>
      <c r="R173" s="21">
        <f>R172</f>
        <v>1</v>
      </c>
      <c r="S173" s="21">
        <f>S172</f>
        <v>1</v>
      </c>
      <c r="T173" s="21">
        <f>T172</f>
        <v>1</v>
      </c>
      <c r="U173" s="21">
        <f>U172</f>
        <v>1</v>
      </c>
      <c r="V173" s="21">
        <f>V172</f>
        <v>1</v>
      </c>
      <c r="W173" s="21">
        <f>W172</f>
        <v>1</v>
      </c>
      <c r="X173" s="21">
        <f>X172</f>
        <v>1</v>
      </c>
      <c r="Y173" s="21">
        <f>Y172</f>
        <v>1</v>
      </c>
      <c r="Z173" s="21">
        <f>Z172</f>
        <v>1</v>
      </c>
      <c r="AA173" s="21">
        <f>AA172</f>
        <v>1</v>
      </c>
      <c r="AB173" s="21">
        <f>AB172</f>
        <v>1</v>
      </c>
      <c r="AC173" s="21">
        <f>AC172</f>
        <v>1</v>
      </c>
      <c r="AD173" s="21">
        <f>AD172</f>
        <v>1</v>
      </c>
      <c r="AE173" s="21">
        <f>AE172</f>
        <v>1</v>
      </c>
      <c r="AF173" s="21">
        <f>AF172</f>
        <v>1</v>
      </c>
      <c r="AG173" s="21">
        <f>AG172</f>
        <v>1</v>
      </c>
      <c r="AH173" s="21">
        <f>AH172</f>
        <v>1</v>
      </c>
      <c r="AI173" s="21">
        <f>AI172</f>
        <v>1</v>
      </c>
      <c r="AJ173" s="21">
        <f>AJ172</f>
        <v>1</v>
      </c>
      <c r="AK173" s="21">
        <f>AK172</f>
        <v>1</v>
      </c>
      <c r="AL173" s="21">
        <f>AL172</f>
        <v>1</v>
      </c>
      <c r="AM173" s="21">
        <f>AM172</f>
        <v>1</v>
      </c>
      <c r="AN173" s="21">
        <f>AN172</f>
        <v>1</v>
      </c>
      <c r="AO173" s="21">
        <f>AO172</f>
        <v>1</v>
      </c>
      <c r="AP173" s="21">
        <f>AP172</f>
        <v>1</v>
      </c>
      <c r="AQ173" s="21">
        <f>AQ172</f>
        <v>1</v>
      </c>
      <c r="AR173" s="21">
        <f>AR172</f>
        <v>1</v>
      </c>
      <c r="AS173" s="21">
        <f>AS172</f>
        <v>1</v>
      </c>
      <c r="AT173" s="21">
        <f>AT172</f>
        <v>1</v>
      </c>
      <c r="AU173" s="21">
        <f>AU172</f>
        <v>1</v>
      </c>
      <c r="AV173" s="21">
        <f>AV172</f>
        <v>1</v>
      </c>
      <c r="AW173" s="21">
        <f>AW172</f>
        <v>1</v>
      </c>
      <c r="AX173" s="21">
        <f>AX172</f>
        <v>1</v>
      </c>
      <c r="AY173" s="21">
        <f>AY172</f>
        <v>1</v>
      </c>
      <c r="AZ173" s="21">
        <f>AZ172</f>
        <v>1</v>
      </c>
      <c r="BA173" s="21">
        <f>BA172</f>
        <v>1</v>
      </c>
      <c r="BB173" s="21">
        <f>BB172</f>
        <v>1</v>
      </c>
    </row>
    <row r="174" spans="1:54" ht="14.25">
      <c r="A174" s="138"/>
      <c r="B174" s="21">
        <f>B173</f>
        <v>1</v>
      </c>
      <c r="C174" s="21">
        <f>C173</f>
        <v>1</v>
      </c>
      <c r="D174" s="21">
        <f>D173</f>
        <v>1</v>
      </c>
      <c r="E174" s="21">
        <f>E173</f>
        <v>1</v>
      </c>
      <c r="F174" s="21">
        <f>F173</f>
        <v>1</v>
      </c>
      <c r="G174" s="21">
        <f>G173</f>
        <v>1</v>
      </c>
      <c r="H174" s="21">
        <f>H173</f>
        <v>1</v>
      </c>
      <c r="I174" s="21">
        <f>I173</f>
        <v>1</v>
      </c>
      <c r="J174" s="21">
        <f>J173</f>
        <v>1</v>
      </c>
      <c r="K174" s="21">
        <f>K173</f>
        <v>1</v>
      </c>
      <c r="L174" s="21">
        <f>L173</f>
        <v>1</v>
      </c>
      <c r="M174" s="21">
        <f>M173</f>
        <v>1</v>
      </c>
      <c r="N174" s="21">
        <f>N173</f>
        <v>1</v>
      </c>
      <c r="O174" s="21">
        <f>O173</f>
        <v>1</v>
      </c>
      <c r="P174" s="21">
        <f>P173</f>
        <v>1</v>
      </c>
      <c r="Q174" s="21">
        <f>Q173</f>
        <v>1</v>
      </c>
      <c r="R174" s="21">
        <f>R173</f>
        <v>1</v>
      </c>
      <c r="S174" s="21">
        <f>S173</f>
        <v>1</v>
      </c>
      <c r="T174" s="21">
        <f>T173</f>
        <v>1</v>
      </c>
      <c r="U174" s="21">
        <f>U173</f>
        <v>1</v>
      </c>
      <c r="V174" s="21">
        <f>V173</f>
        <v>1</v>
      </c>
      <c r="W174" s="21">
        <f>W173</f>
        <v>1</v>
      </c>
      <c r="X174" s="21">
        <f>X173</f>
        <v>1</v>
      </c>
      <c r="Y174" s="21">
        <f>Y173</f>
        <v>1</v>
      </c>
      <c r="Z174" s="21">
        <f>Z173</f>
        <v>1</v>
      </c>
      <c r="AA174" s="21">
        <f>AA173</f>
        <v>1</v>
      </c>
      <c r="AB174" s="21">
        <f>AB173</f>
        <v>1</v>
      </c>
      <c r="AC174" s="21">
        <f>AC173</f>
        <v>1</v>
      </c>
      <c r="AD174" s="21">
        <f>AD173</f>
        <v>1</v>
      </c>
      <c r="AE174" s="21">
        <f>AE173</f>
        <v>1</v>
      </c>
      <c r="AF174" s="21">
        <f>AF173</f>
        <v>1</v>
      </c>
      <c r="AG174" s="21">
        <f>AG173</f>
        <v>1</v>
      </c>
      <c r="AH174" s="21">
        <f>AH173</f>
        <v>1</v>
      </c>
      <c r="AI174" s="21">
        <f>AI173</f>
        <v>1</v>
      </c>
      <c r="AJ174" s="21">
        <f>AJ173</f>
        <v>1</v>
      </c>
      <c r="AK174" s="21">
        <f>AK173</f>
        <v>1</v>
      </c>
      <c r="AL174" s="21">
        <f>AL173</f>
        <v>1</v>
      </c>
      <c r="AM174" s="21">
        <f>AM173</f>
        <v>1</v>
      </c>
      <c r="AN174" s="21">
        <f>AN173</f>
        <v>1</v>
      </c>
      <c r="AO174" s="21">
        <f>AO173</f>
        <v>1</v>
      </c>
      <c r="AP174" s="21">
        <f>AP173</f>
        <v>1</v>
      </c>
      <c r="AQ174" s="21">
        <f>AQ173</f>
        <v>1</v>
      </c>
      <c r="AR174" s="21">
        <f>AR173</f>
        <v>1</v>
      </c>
      <c r="AS174" s="21">
        <f>AS173</f>
        <v>1</v>
      </c>
      <c r="AT174" s="21">
        <f>AT173</f>
        <v>1</v>
      </c>
      <c r="AU174" s="21">
        <f>AU173</f>
        <v>1</v>
      </c>
      <c r="AV174" s="21">
        <f>AV173</f>
        <v>1</v>
      </c>
      <c r="AW174" s="21">
        <f>AW173</f>
        <v>1</v>
      </c>
      <c r="AX174" s="21">
        <f>AX173</f>
        <v>1</v>
      </c>
      <c r="AY174" s="21">
        <f>AY173</f>
        <v>1</v>
      </c>
      <c r="AZ174" s="21">
        <f>AZ173</f>
        <v>1</v>
      </c>
      <c r="BA174" s="21">
        <f>BA173</f>
        <v>1</v>
      </c>
      <c r="BB174" s="21">
        <f>BB173</f>
        <v>1</v>
      </c>
    </row>
    <row r="175" spans="1:54" ht="14.25">
      <c r="A175" s="138"/>
      <c r="B175" s="21">
        <f>B174</f>
        <v>1</v>
      </c>
      <c r="C175" s="21">
        <f>C174</f>
        <v>1</v>
      </c>
      <c r="D175" s="21">
        <f>D174</f>
        <v>1</v>
      </c>
      <c r="E175" s="21">
        <f>E174</f>
        <v>1</v>
      </c>
      <c r="F175" s="21">
        <f>F174</f>
        <v>1</v>
      </c>
      <c r="G175" s="21">
        <f>G174</f>
        <v>1</v>
      </c>
      <c r="H175" s="21">
        <f>H174</f>
        <v>1</v>
      </c>
      <c r="I175" s="21">
        <f>I174</f>
        <v>1</v>
      </c>
      <c r="J175" s="21">
        <f>J174</f>
        <v>1</v>
      </c>
      <c r="K175" s="21">
        <f>K174</f>
        <v>1</v>
      </c>
      <c r="L175" s="21">
        <f>L174</f>
        <v>1</v>
      </c>
      <c r="M175" s="21">
        <f>M174</f>
        <v>1</v>
      </c>
      <c r="N175" s="21">
        <f>N174</f>
        <v>1</v>
      </c>
      <c r="O175" s="21">
        <f>O174</f>
        <v>1</v>
      </c>
      <c r="P175" s="21">
        <f>P174</f>
        <v>1</v>
      </c>
      <c r="Q175" s="21">
        <f>Q174</f>
        <v>1</v>
      </c>
      <c r="R175" s="21">
        <f>R174</f>
        <v>1</v>
      </c>
      <c r="S175" s="21">
        <f>S174</f>
        <v>1</v>
      </c>
      <c r="T175" s="21">
        <f>T174</f>
        <v>1</v>
      </c>
      <c r="U175" s="21">
        <f>U174</f>
        <v>1</v>
      </c>
      <c r="V175" s="21">
        <f>V174</f>
        <v>1</v>
      </c>
      <c r="W175" s="21">
        <f>W174</f>
        <v>1</v>
      </c>
      <c r="X175" s="21">
        <f>X174</f>
        <v>1</v>
      </c>
      <c r="Y175" s="21">
        <f>Y174</f>
        <v>1</v>
      </c>
      <c r="Z175" s="21">
        <f>Z174</f>
        <v>1</v>
      </c>
      <c r="AA175" s="21">
        <f>AA174</f>
        <v>1</v>
      </c>
      <c r="AB175" s="21">
        <f>AB174</f>
        <v>1</v>
      </c>
      <c r="AC175" s="21">
        <f>AC174</f>
        <v>1</v>
      </c>
      <c r="AD175" s="21">
        <f>AD174</f>
        <v>1</v>
      </c>
      <c r="AE175" s="21">
        <f>AE174</f>
        <v>1</v>
      </c>
      <c r="AF175" s="21">
        <f>AF174</f>
        <v>1</v>
      </c>
      <c r="AG175" s="21">
        <f>AG174</f>
        <v>1</v>
      </c>
      <c r="AH175" s="21">
        <f>AH174</f>
        <v>1</v>
      </c>
      <c r="AI175" s="21">
        <f>AI174</f>
        <v>1</v>
      </c>
      <c r="AJ175" s="21">
        <f>AJ174</f>
        <v>1</v>
      </c>
      <c r="AK175" s="21">
        <f>AK174</f>
        <v>1</v>
      </c>
      <c r="AL175" s="21">
        <f>AL174</f>
        <v>1</v>
      </c>
      <c r="AM175" s="21">
        <f>AM174</f>
        <v>1</v>
      </c>
      <c r="AN175" s="21">
        <f>AN174</f>
        <v>1</v>
      </c>
      <c r="AO175" s="21">
        <f>AO174</f>
        <v>1</v>
      </c>
      <c r="AP175" s="21">
        <f>AP174</f>
        <v>1</v>
      </c>
      <c r="AQ175" s="21">
        <f>AQ174</f>
        <v>1</v>
      </c>
      <c r="AR175" s="21">
        <f>AR174</f>
        <v>1</v>
      </c>
      <c r="AS175" s="21">
        <f>AS174</f>
        <v>1</v>
      </c>
      <c r="AT175" s="21">
        <f>AT174</f>
        <v>1</v>
      </c>
      <c r="AU175" s="21">
        <f>AU174</f>
        <v>1</v>
      </c>
      <c r="AV175" s="21">
        <f>AV174</f>
        <v>1</v>
      </c>
      <c r="AW175" s="21">
        <f>AW174</f>
        <v>1</v>
      </c>
      <c r="AX175" s="21">
        <f>AX174</f>
        <v>1</v>
      </c>
      <c r="AY175" s="21">
        <f>AY174</f>
        <v>1</v>
      </c>
      <c r="AZ175" s="21">
        <f>AZ174</f>
        <v>1</v>
      </c>
      <c r="BA175" s="21">
        <f>BA174</f>
        <v>1</v>
      </c>
      <c r="BB175" s="21">
        <f>BB174</f>
        <v>1</v>
      </c>
    </row>
    <row r="176" ht="14.25">
      <c r="A176" s="138"/>
    </row>
    <row r="177" spans="1:54" ht="38.25">
      <c r="A177" s="138" t="s">
        <v>126</v>
      </c>
      <c r="B177" s="21">
        <f>'Enter Picks &amp; Results - Enter P'!C3</f>
        <v>1</v>
      </c>
      <c r="C177" s="21">
        <f>B177</f>
        <v>1</v>
      </c>
      <c r="D177" s="21">
        <f>C177</f>
        <v>1</v>
      </c>
      <c r="E177" s="21">
        <f>D177</f>
        <v>1</v>
      </c>
      <c r="F177" s="21">
        <f>E177</f>
        <v>1</v>
      </c>
      <c r="G177" s="21">
        <f>F177</f>
        <v>1</v>
      </c>
      <c r="H177" s="21">
        <f>G177</f>
        <v>1</v>
      </c>
      <c r="I177" s="21">
        <f>H177</f>
        <v>1</v>
      </c>
      <c r="J177" s="21">
        <f>I177</f>
        <v>1</v>
      </c>
      <c r="K177" s="21">
        <f>J177</f>
        <v>1</v>
      </c>
      <c r="L177" s="21">
        <f>K177</f>
        <v>1</v>
      </c>
      <c r="M177" s="21">
        <f>L177</f>
        <v>1</v>
      </c>
      <c r="N177" s="21">
        <f>M177</f>
        <v>1</v>
      </c>
      <c r="O177" s="21">
        <f>N177</f>
        <v>1</v>
      </c>
      <c r="P177" s="21">
        <f>O177</f>
        <v>1</v>
      </c>
      <c r="Q177" s="21">
        <f>P177</f>
        <v>1</v>
      </c>
      <c r="R177" s="21">
        <f>Q177</f>
        <v>1</v>
      </c>
      <c r="S177" s="21">
        <f>R177</f>
        <v>1</v>
      </c>
      <c r="T177" s="21">
        <f>S177</f>
        <v>1</v>
      </c>
      <c r="U177" s="21">
        <f>T177</f>
        <v>1</v>
      </c>
      <c r="V177" s="21">
        <f>U177</f>
        <v>1</v>
      </c>
      <c r="W177" s="21">
        <f>V177</f>
        <v>1</v>
      </c>
      <c r="X177" s="21">
        <f>W177</f>
        <v>1</v>
      </c>
      <c r="Y177" s="21">
        <f>X177</f>
        <v>1</v>
      </c>
      <c r="Z177" s="21">
        <f>Y177</f>
        <v>1</v>
      </c>
      <c r="AA177" s="21">
        <f>Z177</f>
        <v>1</v>
      </c>
      <c r="AB177" s="21">
        <f>AA177</f>
        <v>1</v>
      </c>
      <c r="AC177" s="21">
        <f>AB177</f>
        <v>1</v>
      </c>
      <c r="AD177" s="21">
        <f>AC177</f>
        <v>1</v>
      </c>
      <c r="AE177" s="21">
        <f>AD177</f>
        <v>1</v>
      </c>
      <c r="AF177" s="21">
        <f>AE177</f>
        <v>1</v>
      </c>
      <c r="AG177" s="21">
        <f>AF177</f>
        <v>1</v>
      </c>
      <c r="AH177" s="21">
        <f>AG177</f>
        <v>1</v>
      </c>
      <c r="AI177" s="21">
        <f>AH177</f>
        <v>1</v>
      </c>
      <c r="AJ177" s="21">
        <f>AI177</f>
        <v>1</v>
      </c>
      <c r="AK177" s="21">
        <f>AJ177</f>
        <v>1</v>
      </c>
      <c r="AL177" s="21">
        <f>AK177</f>
        <v>1</v>
      </c>
      <c r="AM177" s="21">
        <f>AL177</f>
        <v>1</v>
      </c>
      <c r="AN177" s="21">
        <f>AM177</f>
        <v>1</v>
      </c>
      <c r="AO177" s="21">
        <f>AN177</f>
        <v>1</v>
      </c>
      <c r="AP177" s="21">
        <f>AO177</f>
        <v>1</v>
      </c>
      <c r="AQ177" s="21">
        <f>AP177</f>
        <v>1</v>
      </c>
      <c r="AR177" s="21">
        <f>AQ177</f>
        <v>1</v>
      </c>
      <c r="AS177" s="21">
        <f>AR177</f>
        <v>1</v>
      </c>
      <c r="AT177" s="21">
        <f>AS177</f>
        <v>1</v>
      </c>
      <c r="AU177" s="21">
        <f>AT177</f>
        <v>1</v>
      </c>
      <c r="AV177" s="21">
        <f>AU177</f>
        <v>1</v>
      </c>
      <c r="AW177" s="21">
        <f>AV177</f>
        <v>1</v>
      </c>
      <c r="AX177" s="21">
        <f>AW177</f>
        <v>1</v>
      </c>
      <c r="AY177" s="21">
        <f>AX177</f>
        <v>1</v>
      </c>
      <c r="AZ177" s="21">
        <f>AY177</f>
        <v>1</v>
      </c>
      <c r="BA177" s="21">
        <f>AZ177</f>
        <v>1</v>
      </c>
      <c r="BB177" s="21">
        <f>BA177</f>
        <v>1</v>
      </c>
    </row>
    <row r="178" spans="1:54" ht="14.25">
      <c r="A178" s="138"/>
      <c r="B178" s="21">
        <f>'Enter Picks &amp; Results - Enter P'!C4</f>
        <v>0</v>
      </c>
      <c r="C178" s="21">
        <f>B178</f>
        <v>0</v>
      </c>
      <c r="D178" s="21">
        <f>C178</f>
        <v>0</v>
      </c>
      <c r="E178" s="21">
        <f>D178</f>
        <v>0</v>
      </c>
      <c r="F178" s="21">
        <f>E178</f>
        <v>0</v>
      </c>
      <c r="G178" s="21">
        <f>F178</f>
        <v>0</v>
      </c>
      <c r="H178" s="21">
        <f>G178</f>
        <v>0</v>
      </c>
      <c r="I178" s="21">
        <f>H178</f>
        <v>0</v>
      </c>
      <c r="J178" s="21">
        <f>I178</f>
        <v>0</v>
      </c>
      <c r="K178" s="21">
        <f>J178</f>
        <v>0</v>
      </c>
      <c r="L178" s="21">
        <f>K178</f>
        <v>0</v>
      </c>
      <c r="M178" s="21">
        <f>L178</f>
        <v>0</v>
      </c>
      <c r="N178" s="21">
        <f>M178</f>
        <v>0</v>
      </c>
      <c r="O178" s="21">
        <f>N178</f>
        <v>0</v>
      </c>
      <c r="P178" s="21">
        <f>O178</f>
        <v>0</v>
      </c>
      <c r="Q178" s="21">
        <f>P178</f>
        <v>0</v>
      </c>
      <c r="R178" s="21">
        <f>Q178</f>
        <v>0</v>
      </c>
      <c r="S178" s="21">
        <f>R178</f>
        <v>0</v>
      </c>
      <c r="T178" s="21">
        <f>S178</f>
        <v>0</v>
      </c>
      <c r="U178" s="21">
        <f>T178</f>
        <v>0</v>
      </c>
      <c r="V178" s="21">
        <f>U178</f>
        <v>0</v>
      </c>
      <c r="W178" s="21">
        <f>V178</f>
        <v>0</v>
      </c>
      <c r="X178" s="21">
        <f>W178</f>
        <v>0</v>
      </c>
      <c r="Y178" s="21">
        <f>X178</f>
        <v>0</v>
      </c>
      <c r="Z178" s="21">
        <f>Y178</f>
        <v>0</v>
      </c>
      <c r="AA178" s="21">
        <f>Z178</f>
        <v>0</v>
      </c>
      <c r="AB178" s="21">
        <f>AA178</f>
        <v>0</v>
      </c>
      <c r="AC178" s="21">
        <f>AB178</f>
        <v>0</v>
      </c>
      <c r="AD178" s="21">
        <f>AC178</f>
        <v>0</v>
      </c>
      <c r="AE178" s="21">
        <f>AD178</f>
        <v>0</v>
      </c>
      <c r="AF178" s="21">
        <f>AE178</f>
        <v>0</v>
      </c>
      <c r="AG178" s="21">
        <f>AF178</f>
        <v>0</v>
      </c>
      <c r="AH178" s="21">
        <f>AG178</f>
        <v>0</v>
      </c>
      <c r="AI178" s="21">
        <f>AH178</f>
        <v>0</v>
      </c>
      <c r="AJ178" s="21">
        <f>AI178</f>
        <v>0</v>
      </c>
      <c r="AK178" s="21">
        <f>AJ178</f>
        <v>0</v>
      </c>
      <c r="AL178" s="21">
        <f>AK178</f>
        <v>0</v>
      </c>
      <c r="AM178" s="21">
        <f>AL178</f>
        <v>0</v>
      </c>
      <c r="AN178" s="21">
        <f>AM178</f>
        <v>0</v>
      </c>
      <c r="AO178" s="21">
        <f>AN178</f>
        <v>0</v>
      </c>
      <c r="AP178" s="21">
        <f>AO178</f>
        <v>0</v>
      </c>
      <c r="AQ178" s="21">
        <f>AP178</f>
        <v>0</v>
      </c>
      <c r="AR178" s="21">
        <f>AQ178</f>
        <v>0</v>
      </c>
      <c r="AS178" s="21">
        <f>AR178</f>
        <v>0</v>
      </c>
      <c r="AT178" s="21">
        <f>AS178</f>
        <v>0</v>
      </c>
      <c r="AU178" s="21">
        <f>AT178</f>
        <v>0</v>
      </c>
      <c r="AV178" s="21">
        <f>AU178</f>
        <v>0</v>
      </c>
      <c r="AW178" s="21">
        <f>AV178</f>
        <v>0</v>
      </c>
      <c r="AX178" s="21">
        <f>AW178</f>
        <v>0</v>
      </c>
      <c r="AY178" s="21">
        <f>AX178</f>
        <v>0</v>
      </c>
      <c r="AZ178" s="21">
        <f>AY178</f>
        <v>0</v>
      </c>
      <c r="BA178" s="21">
        <f>AZ178</f>
        <v>0</v>
      </c>
      <c r="BB178" s="21">
        <f>BA178</f>
        <v>0</v>
      </c>
    </row>
    <row r="179" spans="1:54" ht="14.25">
      <c r="A179" s="138"/>
      <c r="B179" s="21">
        <f>'Enter Picks &amp; Results - Enter P'!C5</f>
        <v>2</v>
      </c>
      <c r="C179" s="21">
        <f>B179</f>
        <v>2</v>
      </c>
      <c r="D179" s="21">
        <f>C179</f>
        <v>2</v>
      </c>
      <c r="E179" s="21">
        <f>D179</f>
        <v>2</v>
      </c>
      <c r="F179" s="21">
        <f>E179</f>
        <v>2</v>
      </c>
      <c r="G179" s="21">
        <f>F179</f>
        <v>2</v>
      </c>
      <c r="H179" s="21">
        <f>G179</f>
        <v>2</v>
      </c>
      <c r="I179" s="21">
        <f>H179</f>
        <v>2</v>
      </c>
      <c r="J179" s="21">
        <f>I179</f>
        <v>2</v>
      </c>
      <c r="K179" s="21">
        <f>J179</f>
        <v>2</v>
      </c>
      <c r="L179" s="21">
        <f>K179</f>
        <v>2</v>
      </c>
      <c r="M179" s="21">
        <f>L179</f>
        <v>2</v>
      </c>
      <c r="N179" s="21">
        <f>M179</f>
        <v>2</v>
      </c>
      <c r="O179" s="21">
        <f>N179</f>
        <v>2</v>
      </c>
      <c r="P179" s="21">
        <f>O179</f>
        <v>2</v>
      </c>
      <c r="Q179" s="21">
        <f>P179</f>
        <v>2</v>
      </c>
      <c r="R179" s="21">
        <f>Q179</f>
        <v>2</v>
      </c>
      <c r="S179" s="21">
        <f>R179</f>
        <v>2</v>
      </c>
      <c r="T179" s="21">
        <f>S179</f>
        <v>2</v>
      </c>
      <c r="U179" s="21">
        <f>T179</f>
        <v>2</v>
      </c>
      <c r="V179" s="21">
        <f>U179</f>
        <v>2</v>
      </c>
      <c r="W179" s="21">
        <f>V179</f>
        <v>2</v>
      </c>
      <c r="X179" s="21">
        <f>W179</f>
        <v>2</v>
      </c>
      <c r="Y179" s="21">
        <f>X179</f>
        <v>2</v>
      </c>
      <c r="Z179" s="21">
        <f>Y179</f>
        <v>2</v>
      </c>
      <c r="AA179" s="21">
        <f>Z179</f>
        <v>2</v>
      </c>
      <c r="AB179" s="21">
        <f>AA179</f>
        <v>2</v>
      </c>
      <c r="AC179" s="21">
        <f>AB179</f>
        <v>2</v>
      </c>
      <c r="AD179" s="21">
        <f>AC179</f>
        <v>2</v>
      </c>
      <c r="AE179" s="21">
        <f>AD179</f>
        <v>2</v>
      </c>
      <c r="AF179" s="21">
        <f>AE179</f>
        <v>2</v>
      </c>
      <c r="AG179" s="21">
        <f>AF179</f>
        <v>2</v>
      </c>
      <c r="AH179" s="21">
        <f>AG179</f>
        <v>2</v>
      </c>
      <c r="AI179" s="21">
        <f>AH179</f>
        <v>2</v>
      </c>
      <c r="AJ179" s="21">
        <f>AI179</f>
        <v>2</v>
      </c>
      <c r="AK179" s="21">
        <f>AJ179</f>
        <v>2</v>
      </c>
      <c r="AL179" s="21">
        <f>AK179</f>
        <v>2</v>
      </c>
      <c r="AM179" s="21">
        <f>AL179</f>
        <v>2</v>
      </c>
      <c r="AN179" s="21">
        <f>AM179</f>
        <v>2</v>
      </c>
      <c r="AO179" s="21">
        <f>AN179</f>
        <v>2</v>
      </c>
      <c r="AP179" s="21">
        <f>AO179</f>
        <v>2</v>
      </c>
      <c r="AQ179" s="21">
        <f>AP179</f>
        <v>2</v>
      </c>
      <c r="AR179" s="21">
        <f>AQ179</f>
        <v>2</v>
      </c>
      <c r="AS179" s="21">
        <f>AR179</f>
        <v>2</v>
      </c>
      <c r="AT179" s="21">
        <f>AS179</f>
        <v>2</v>
      </c>
      <c r="AU179" s="21">
        <f>AT179</f>
        <v>2</v>
      </c>
      <c r="AV179" s="21">
        <f>AU179</f>
        <v>2</v>
      </c>
      <c r="AW179" s="21">
        <f>AV179</f>
        <v>2</v>
      </c>
      <c r="AX179" s="21">
        <f>AW179</f>
        <v>2</v>
      </c>
      <c r="AY179" s="21">
        <f>AX179</f>
        <v>2</v>
      </c>
      <c r="AZ179" s="21">
        <f>AY179</f>
        <v>2</v>
      </c>
      <c r="BA179" s="21">
        <f>AZ179</f>
        <v>2</v>
      </c>
      <c r="BB179" s="21">
        <f>BA179</f>
        <v>2</v>
      </c>
    </row>
    <row r="180" spans="1:54" ht="14.25">
      <c r="A180" s="138"/>
      <c r="B180" s="21">
        <f>'Enter Picks &amp; Results - Enter P'!C6</f>
        <v>0</v>
      </c>
      <c r="C180" s="21">
        <f>B180</f>
        <v>0</v>
      </c>
      <c r="D180" s="21">
        <f>C180</f>
        <v>0</v>
      </c>
      <c r="E180" s="21">
        <f>D180</f>
        <v>0</v>
      </c>
      <c r="F180" s="21">
        <f>E180</f>
        <v>0</v>
      </c>
      <c r="G180" s="21">
        <f>F180</f>
        <v>0</v>
      </c>
      <c r="H180" s="21">
        <f>G180</f>
        <v>0</v>
      </c>
      <c r="I180" s="21">
        <f>H180</f>
        <v>0</v>
      </c>
      <c r="J180" s="21">
        <f>I180</f>
        <v>0</v>
      </c>
      <c r="K180" s="21">
        <f>J180</f>
        <v>0</v>
      </c>
      <c r="L180" s="21">
        <f>K180</f>
        <v>0</v>
      </c>
      <c r="M180" s="21">
        <f>L180</f>
        <v>0</v>
      </c>
      <c r="N180" s="21">
        <f>M180</f>
        <v>0</v>
      </c>
      <c r="O180" s="21">
        <f>N180</f>
        <v>0</v>
      </c>
      <c r="P180" s="21">
        <f>O180</f>
        <v>0</v>
      </c>
      <c r="Q180" s="21">
        <f>P180</f>
        <v>0</v>
      </c>
      <c r="R180" s="21">
        <f>Q180</f>
        <v>0</v>
      </c>
      <c r="S180" s="21">
        <f>R180</f>
        <v>0</v>
      </c>
      <c r="T180" s="21">
        <f>S180</f>
        <v>0</v>
      </c>
      <c r="U180" s="21">
        <f>T180</f>
        <v>0</v>
      </c>
      <c r="V180" s="21">
        <f>U180</f>
        <v>0</v>
      </c>
      <c r="W180" s="21">
        <f>V180</f>
        <v>0</v>
      </c>
      <c r="X180" s="21">
        <f>W180</f>
        <v>0</v>
      </c>
      <c r="Y180" s="21">
        <f>X180</f>
        <v>0</v>
      </c>
      <c r="Z180" s="21">
        <f>Y180</f>
        <v>0</v>
      </c>
      <c r="AA180" s="21">
        <f>Z180</f>
        <v>0</v>
      </c>
      <c r="AB180" s="21">
        <f>AA180</f>
        <v>0</v>
      </c>
      <c r="AC180" s="21">
        <f>AB180</f>
        <v>0</v>
      </c>
      <c r="AD180" s="21">
        <f>AC180</f>
        <v>0</v>
      </c>
      <c r="AE180" s="21">
        <f>AD180</f>
        <v>0</v>
      </c>
      <c r="AF180" s="21">
        <f>AE180</f>
        <v>0</v>
      </c>
      <c r="AG180" s="21">
        <f>AF180</f>
        <v>0</v>
      </c>
      <c r="AH180" s="21">
        <f>AG180</f>
        <v>0</v>
      </c>
      <c r="AI180" s="21">
        <f>AH180</f>
        <v>0</v>
      </c>
      <c r="AJ180" s="21">
        <f>AI180</f>
        <v>0</v>
      </c>
      <c r="AK180" s="21">
        <f>AJ180</f>
        <v>0</v>
      </c>
      <c r="AL180" s="21">
        <f>AK180</f>
        <v>0</v>
      </c>
      <c r="AM180" s="21">
        <f>AL180</f>
        <v>0</v>
      </c>
      <c r="AN180" s="21">
        <f>AM180</f>
        <v>0</v>
      </c>
      <c r="AO180" s="21">
        <f>AN180</f>
        <v>0</v>
      </c>
      <c r="AP180" s="21">
        <f>AO180</f>
        <v>0</v>
      </c>
      <c r="AQ180" s="21">
        <f>AP180</f>
        <v>0</v>
      </c>
      <c r="AR180" s="21">
        <f>AQ180</f>
        <v>0</v>
      </c>
      <c r="AS180" s="21">
        <f>AR180</f>
        <v>0</v>
      </c>
      <c r="AT180" s="21">
        <f>AS180</f>
        <v>0</v>
      </c>
      <c r="AU180" s="21">
        <f>AT180</f>
        <v>0</v>
      </c>
      <c r="AV180" s="21">
        <f>AU180</f>
        <v>0</v>
      </c>
      <c r="AW180" s="21">
        <f>AV180</f>
        <v>0</v>
      </c>
      <c r="AX180" s="21">
        <f>AW180</f>
        <v>0</v>
      </c>
      <c r="AY180" s="21">
        <f>AX180</f>
        <v>0</v>
      </c>
      <c r="AZ180" s="21">
        <f>AY180</f>
        <v>0</v>
      </c>
      <c r="BA180" s="21">
        <f>AZ180</f>
        <v>0</v>
      </c>
      <c r="BB180" s="21">
        <f>BA180</f>
        <v>0</v>
      </c>
    </row>
    <row r="181" spans="1:54" ht="14.25">
      <c r="A181" s="138"/>
      <c r="B181" s="21">
        <f>'Enter Picks &amp; Results - Enter P'!C7</f>
        <v>0</v>
      </c>
      <c r="C181" s="21">
        <f>B181</f>
        <v>0</v>
      </c>
      <c r="D181" s="21">
        <f>C181</f>
        <v>0</v>
      </c>
      <c r="E181" s="21">
        <f>D181</f>
        <v>0</v>
      </c>
      <c r="F181" s="21">
        <f>E181</f>
        <v>0</v>
      </c>
      <c r="G181" s="21">
        <f>F181</f>
        <v>0</v>
      </c>
      <c r="H181" s="21">
        <f>G181</f>
        <v>0</v>
      </c>
      <c r="I181" s="21">
        <f>H181</f>
        <v>0</v>
      </c>
      <c r="J181" s="21">
        <f>I181</f>
        <v>0</v>
      </c>
      <c r="K181" s="21">
        <f>J181</f>
        <v>0</v>
      </c>
      <c r="L181" s="21">
        <f>K181</f>
        <v>0</v>
      </c>
      <c r="M181" s="21">
        <f>L181</f>
        <v>0</v>
      </c>
      <c r="N181" s="21">
        <f>M181</f>
        <v>0</v>
      </c>
      <c r="O181" s="21">
        <f>N181</f>
        <v>0</v>
      </c>
      <c r="P181" s="21">
        <f>O181</f>
        <v>0</v>
      </c>
      <c r="Q181" s="21">
        <f>P181</f>
        <v>0</v>
      </c>
      <c r="R181" s="21">
        <f>Q181</f>
        <v>0</v>
      </c>
      <c r="S181" s="21">
        <f>R181</f>
        <v>0</v>
      </c>
      <c r="T181" s="21">
        <f>S181</f>
        <v>0</v>
      </c>
      <c r="U181" s="21">
        <f>T181</f>
        <v>0</v>
      </c>
      <c r="V181" s="21">
        <f>U181</f>
        <v>0</v>
      </c>
      <c r="W181" s="21">
        <f>V181</f>
        <v>0</v>
      </c>
      <c r="X181" s="21">
        <f>W181</f>
        <v>0</v>
      </c>
      <c r="Y181" s="21">
        <f>X181</f>
        <v>0</v>
      </c>
      <c r="Z181" s="21">
        <f>Y181</f>
        <v>0</v>
      </c>
      <c r="AA181" s="21">
        <f>Z181</f>
        <v>0</v>
      </c>
      <c r="AB181" s="21">
        <f>AA181</f>
        <v>0</v>
      </c>
      <c r="AC181" s="21">
        <f>AB181</f>
        <v>0</v>
      </c>
      <c r="AD181" s="21">
        <f>AC181</f>
        <v>0</v>
      </c>
      <c r="AE181" s="21">
        <f>AD181</f>
        <v>0</v>
      </c>
      <c r="AF181" s="21">
        <f>AE181</f>
        <v>0</v>
      </c>
      <c r="AG181" s="21">
        <f>AF181</f>
        <v>0</v>
      </c>
      <c r="AH181" s="21">
        <f>AG181</f>
        <v>0</v>
      </c>
      <c r="AI181" s="21">
        <f>AH181</f>
        <v>0</v>
      </c>
      <c r="AJ181" s="21">
        <f>AI181</f>
        <v>0</v>
      </c>
      <c r="AK181" s="21">
        <f>AJ181</f>
        <v>0</v>
      </c>
      <c r="AL181" s="21">
        <f>AK181</f>
        <v>0</v>
      </c>
      <c r="AM181" s="21">
        <f>AL181</f>
        <v>0</v>
      </c>
      <c r="AN181" s="21">
        <f>AM181</f>
        <v>0</v>
      </c>
      <c r="AO181" s="21">
        <f>AN181</f>
        <v>0</v>
      </c>
      <c r="AP181" s="21">
        <f>AO181</f>
        <v>0</v>
      </c>
      <c r="AQ181" s="21">
        <f>AP181</f>
        <v>0</v>
      </c>
      <c r="AR181" s="21">
        <f>AQ181</f>
        <v>0</v>
      </c>
      <c r="AS181" s="21">
        <f>AR181</f>
        <v>0</v>
      </c>
      <c r="AT181" s="21">
        <f>AS181</f>
        <v>0</v>
      </c>
      <c r="AU181" s="21">
        <f>AT181</f>
        <v>0</v>
      </c>
      <c r="AV181" s="21">
        <f>AU181</f>
        <v>0</v>
      </c>
      <c r="AW181" s="21">
        <f>AV181</f>
        <v>0</v>
      </c>
      <c r="AX181" s="21">
        <f>AW181</f>
        <v>0</v>
      </c>
      <c r="AY181" s="21">
        <f>AX181</f>
        <v>0</v>
      </c>
      <c r="AZ181" s="21">
        <f>AY181</f>
        <v>0</v>
      </c>
      <c r="BA181" s="21">
        <f>AZ181</f>
        <v>0</v>
      </c>
      <c r="BB181" s="21">
        <f>BA181</f>
        <v>0</v>
      </c>
    </row>
    <row r="182" spans="1:54" ht="14.25">
      <c r="A182" s="138"/>
      <c r="B182" s="21">
        <f>'Enter Picks &amp; Results - Enter P'!C8</f>
        <v>1</v>
      </c>
      <c r="C182" s="21">
        <f>B182</f>
        <v>1</v>
      </c>
      <c r="D182" s="21">
        <f>C182</f>
        <v>1</v>
      </c>
      <c r="E182" s="21">
        <f>D182</f>
        <v>1</v>
      </c>
      <c r="F182" s="21">
        <f>E182</f>
        <v>1</v>
      </c>
      <c r="G182" s="21">
        <f>F182</f>
        <v>1</v>
      </c>
      <c r="H182" s="21">
        <f>G182</f>
        <v>1</v>
      </c>
      <c r="I182" s="21">
        <f>H182</f>
        <v>1</v>
      </c>
      <c r="J182" s="21">
        <f>I182</f>
        <v>1</v>
      </c>
      <c r="K182" s="21">
        <f>J182</f>
        <v>1</v>
      </c>
      <c r="L182" s="21">
        <f>K182</f>
        <v>1</v>
      </c>
      <c r="M182" s="21">
        <f>L182</f>
        <v>1</v>
      </c>
      <c r="N182" s="21">
        <f>M182</f>
        <v>1</v>
      </c>
      <c r="O182" s="21">
        <f>N182</f>
        <v>1</v>
      </c>
      <c r="P182" s="21">
        <f>O182</f>
        <v>1</v>
      </c>
      <c r="Q182" s="21">
        <f>P182</f>
        <v>1</v>
      </c>
      <c r="R182" s="21">
        <f>Q182</f>
        <v>1</v>
      </c>
      <c r="S182" s="21">
        <f>R182</f>
        <v>1</v>
      </c>
      <c r="T182" s="21">
        <f>S182</f>
        <v>1</v>
      </c>
      <c r="U182" s="21">
        <f>T182</f>
        <v>1</v>
      </c>
      <c r="V182" s="21">
        <f>U182</f>
        <v>1</v>
      </c>
      <c r="W182" s="21">
        <f>V182</f>
        <v>1</v>
      </c>
      <c r="X182" s="21">
        <f>W182</f>
        <v>1</v>
      </c>
      <c r="Y182" s="21">
        <f>X182</f>
        <v>1</v>
      </c>
      <c r="Z182" s="21">
        <f>Y182</f>
        <v>1</v>
      </c>
      <c r="AA182" s="21">
        <f>Z182</f>
        <v>1</v>
      </c>
      <c r="AB182" s="21">
        <f>AA182</f>
        <v>1</v>
      </c>
      <c r="AC182" s="21">
        <f>AB182</f>
        <v>1</v>
      </c>
      <c r="AD182" s="21">
        <f>AC182</f>
        <v>1</v>
      </c>
      <c r="AE182" s="21">
        <f>AD182</f>
        <v>1</v>
      </c>
      <c r="AF182" s="21">
        <f>AE182</f>
        <v>1</v>
      </c>
      <c r="AG182" s="21">
        <f>AF182</f>
        <v>1</v>
      </c>
      <c r="AH182" s="21">
        <f>AG182</f>
        <v>1</v>
      </c>
      <c r="AI182" s="21">
        <f>AH182</f>
        <v>1</v>
      </c>
      <c r="AJ182" s="21">
        <f>AI182</f>
        <v>1</v>
      </c>
      <c r="AK182" s="21">
        <f>AJ182</f>
        <v>1</v>
      </c>
      <c r="AL182" s="21">
        <f>AK182</f>
        <v>1</v>
      </c>
      <c r="AM182" s="21">
        <f>AL182</f>
        <v>1</v>
      </c>
      <c r="AN182" s="21">
        <f>AM182</f>
        <v>1</v>
      </c>
      <c r="AO182" s="21">
        <f>AN182</f>
        <v>1</v>
      </c>
      <c r="AP182" s="21">
        <f>AO182</f>
        <v>1</v>
      </c>
      <c r="AQ182" s="21">
        <f>AP182</f>
        <v>1</v>
      </c>
      <c r="AR182" s="21">
        <f>AQ182</f>
        <v>1</v>
      </c>
      <c r="AS182" s="21">
        <f>AR182</f>
        <v>1</v>
      </c>
      <c r="AT182" s="21">
        <f>AS182</f>
        <v>1</v>
      </c>
      <c r="AU182" s="21">
        <f>AT182</f>
        <v>1</v>
      </c>
      <c r="AV182" s="21">
        <f>AU182</f>
        <v>1</v>
      </c>
      <c r="AW182" s="21">
        <f>AV182</f>
        <v>1</v>
      </c>
      <c r="AX182" s="21">
        <f>AW182</f>
        <v>1</v>
      </c>
      <c r="AY182" s="21">
        <f>AX182</f>
        <v>1</v>
      </c>
      <c r="AZ182" s="21">
        <f>AY182</f>
        <v>1</v>
      </c>
      <c r="BA182" s="21">
        <f>AZ182</f>
        <v>1</v>
      </c>
      <c r="BB182" s="21">
        <f>BA182</f>
        <v>1</v>
      </c>
    </row>
    <row r="183" spans="1:54" ht="14.25">
      <c r="A183" s="138"/>
      <c r="B183" s="21">
        <f>'Enter Picks &amp; Results - Enter P'!C9</f>
        <v>0</v>
      </c>
      <c r="C183" s="21">
        <f>B183</f>
        <v>0</v>
      </c>
      <c r="D183" s="21">
        <f>C183</f>
        <v>0</v>
      </c>
      <c r="E183" s="21">
        <f>D183</f>
        <v>0</v>
      </c>
      <c r="F183" s="21">
        <f>E183</f>
        <v>0</v>
      </c>
      <c r="G183" s="21">
        <f>F183</f>
        <v>0</v>
      </c>
      <c r="H183" s="21">
        <f>G183</f>
        <v>0</v>
      </c>
      <c r="I183" s="21">
        <f>H183</f>
        <v>0</v>
      </c>
      <c r="J183" s="21">
        <f>I183</f>
        <v>0</v>
      </c>
      <c r="K183" s="21">
        <f>J183</f>
        <v>0</v>
      </c>
      <c r="L183" s="21">
        <f>K183</f>
        <v>0</v>
      </c>
      <c r="M183" s="21">
        <f>L183</f>
        <v>0</v>
      </c>
      <c r="N183" s="21">
        <f>M183</f>
        <v>0</v>
      </c>
      <c r="O183" s="21">
        <f>N183</f>
        <v>0</v>
      </c>
      <c r="P183" s="21">
        <f>O183</f>
        <v>0</v>
      </c>
      <c r="Q183" s="21">
        <f>P183</f>
        <v>0</v>
      </c>
      <c r="R183" s="21">
        <f>Q183</f>
        <v>0</v>
      </c>
      <c r="S183" s="21">
        <f>R183</f>
        <v>0</v>
      </c>
      <c r="T183" s="21">
        <f>S183</f>
        <v>0</v>
      </c>
      <c r="U183" s="21">
        <f>T183</f>
        <v>0</v>
      </c>
      <c r="V183" s="21">
        <f>U183</f>
        <v>0</v>
      </c>
      <c r="W183" s="21">
        <f>V183</f>
        <v>0</v>
      </c>
      <c r="X183" s="21">
        <f>W183</f>
        <v>0</v>
      </c>
      <c r="Y183" s="21">
        <f>X183</f>
        <v>0</v>
      </c>
      <c r="Z183" s="21">
        <f>Y183</f>
        <v>0</v>
      </c>
      <c r="AA183" s="21">
        <f>Z183</f>
        <v>0</v>
      </c>
      <c r="AB183" s="21">
        <f>AA183</f>
        <v>0</v>
      </c>
      <c r="AC183" s="21">
        <f>AB183</f>
        <v>0</v>
      </c>
      <c r="AD183" s="21">
        <f>AC183</f>
        <v>0</v>
      </c>
      <c r="AE183" s="21">
        <f>AD183</f>
        <v>0</v>
      </c>
      <c r="AF183" s="21">
        <f>AE183</f>
        <v>0</v>
      </c>
      <c r="AG183" s="21">
        <f>AF183</f>
        <v>0</v>
      </c>
      <c r="AH183" s="21">
        <f>AG183</f>
        <v>0</v>
      </c>
      <c r="AI183" s="21">
        <f>AH183</f>
        <v>0</v>
      </c>
      <c r="AJ183" s="21">
        <f>AI183</f>
        <v>0</v>
      </c>
      <c r="AK183" s="21">
        <f>AJ183</f>
        <v>0</v>
      </c>
      <c r="AL183" s="21">
        <f>AK183</f>
        <v>0</v>
      </c>
      <c r="AM183" s="21">
        <f>AL183</f>
        <v>0</v>
      </c>
      <c r="AN183" s="21">
        <f>AM183</f>
        <v>0</v>
      </c>
      <c r="AO183" s="21">
        <f>AN183</f>
        <v>0</v>
      </c>
      <c r="AP183" s="21">
        <f>AO183</f>
        <v>0</v>
      </c>
      <c r="AQ183" s="21">
        <f>AP183</f>
        <v>0</v>
      </c>
      <c r="AR183" s="21">
        <f>AQ183</f>
        <v>0</v>
      </c>
      <c r="AS183" s="21">
        <f>AR183</f>
        <v>0</v>
      </c>
      <c r="AT183" s="21">
        <f>AS183</f>
        <v>0</v>
      </c>
      <c r="AU183" s="21">
        <f>AT183</f>
        <v>0</v>
      </c>
      <c r="AV183" s="21">
        <f>AU183</f>
        <v>0</v>
      </c>
      <c r="AW183" s="21">
        <f>AV183</f>
        <v>0</v>
      </c>
      <c r="AX183" s="21">
        <f>AW183</f>
        <v>0</v>
      </c>
      <c r="AY183" s="21">
        <f>AX183</f>
        <v>0</v>
      </c>
      <c r="AZ183" s="21">
        <f>AY183</f>
        <v>0</v>
      </c>
      <c r="BA183" s="21">
        <f>AZ183</f>
        <v>0</v>
      </c>
      <c r="BB183" s="21">
        <f>BA183</f>
        <v>0</v>
      </c>
    </row>
    <row r="184" spans="1:54" ht="14.25">
      <c r="A184" s="138"/>
      <c r="B184" s="21">
        <f>'Enter Picks &amp; Results - Enter P'!C10</f>
        <v>2</v>
      </c>
      <c r="C184" s="21">
        <f>B184</f>
        <v>2</v>
      </c>
      <c r="D184" s="21">
        <f>C184</f>
        <v>2</v>
      </c>
      <c r="E184" s="21">
        <f>D184</f>
        <v>2</v>
      </c>
      <c r="F184" s="21">
        <f>E184</f>
        <v>2</v>
      </c>
      <c r="G184" s="21">
        <f>F184</f>
        <v>2</v>
      </c>
      <c r="H184" s="21">
        <f>G184</f>
        <v>2</v>
      </c>
      <c r="I184" s="21">
        <f>H184</f>
        <v>2</v>
      </c>
      <c r="J184" s="21">
        <f>I184</f>
        <v>2</v>
      </c>
      <c r="K184" s="21">
        <f>J184</f>
        <v>2</v>
      </c>
      <c r="L184" s="21">
        <f>K184</f>
        <v>2</v>
      </c>
      <c r="M184" s="21">
        <f>L184</f>
        <v>2</v>
      </c>
      <c r="N184" s="21">
        <f>M184</f>
        <v>2</v>
      </c>
      <c r="O184" s="21">
        <f>N184</f>
        <v>2</v>
      </c>
      <c r="P184" s="21">
        <f>O184</f>
        <v>2</v>
      </c>
      <c r="Q184" s="21">
        <f>P184</f>
        <v>2</v>
      </c>
      <c r="R184" s="21">
        <f>Q184</f>
        <v>2</v>
      </c>
      <c r="S184" s="21">
        <f>R184</f>
        <v>2</v>
      </c>
      <c r="T184" s="21">
        <f>S184</f>
        <v>2</v>
      </c>
      <c r="U184" s="21">
        <f>T184</f>
        <v>2</v>
      </c>
      <c r="V184" s="21">
        <f>U184</f>
        <v>2</v>
      </c>
      <c r="W184" s="21">
        <f>V184</f>
        <v>2</v>
      </c>
      <c r="X184" s="21">
        <f>W184</f>
        <v>2</v>
      </c>
      <c r="Y184" s="21">
        <f>X184</f>
        <v>2</v>
      </c>
      <c r="Z184" s="21">
        <f>Y184</f>
        <v>2</v>
      </c>
      <c r="AA184" s="21">
        <f>Z184</f>
        <v>2</v>
      </c>
      <c r="AB184" s="21">
        <f>AA184</f>
        <v>2</v>
      </c>
      <c r="AC184" s="21">
        <f>AB184</f>
        <v>2</v>
      </c>
      <c r="AD184" s="21">
        <f>AC184</f>
        <v>2</v>
      </c>
      <c r="AE184" s="21">
        <f>AD184</f>
        <v>2</v>
      </c>
      <c r="AF184" s="21">
        <f>AE184</f>
        <v>2</v>
      </c>
      <c r="AG184" s="21">
        <f>AF184</f>
        <v>2</v>
      </c>
      <c r="AH184" s="21">
        <f>AG184</f>
        <v>2</v>
      </c>
      <c r="AI184" s="21">
        <f>AH184</f>
        <v>2</v>
      </c>
      <c r="AJ184" s="21">
        <f>AI184</f>
        <v>2</v>
      </c>
      <c r="AK184" s="21">
        <f>AJ184</f>
        <v>2</v>
      </c>
      <c r="AL184" s="21">
        <f>AK184</f>
        <v>2</v>
      </c>
      <c r="AM184" s="21">
        <f>AL184</f>
        <v>2</v>
      </c>
      <c r="AN184" s="21">
        <f>AM184</f>
        <v>2</v>
      </c>
      <c r="AO184" s="21">
        <f>AN184</f>
        <v>2</v>
      </c>
      <c r="AP184" s="21">
        <f>AO184</f>
        <v>2</v>
      </c>
      <c r="AQ184" s="21">
        <f>AP184</f>
        <v>2</v>
      </c>
      <c r="AR184" s="21">
        <f>AQ184</f>
        <v>2</v>
      </c>
      <c r="AS184" s="21">
        <f>AR184</f>
        <v>2</v>
      </c>
      <c r="AT184" s="21">
        <f>AS184</f>
        <v>2</v>
      </c>
      <c r="AU184" s="21">
        <f>AT184</f>
        <v>2</v>
      </c>
      <c r="AV184" s="21">
        <f>AU184</f>
        <v>2</v>
      </c>
      <c r="AW184" s="21">
        <f>AV184</f>
        <v>2</v>
      </c>
      <c r="AX184" s="21">
        <f>AW184</f>
        <v>2</v>
      </c>
      <c r="AY184" s="21">
        <f>AX184</f>
        <v>2</v>
      </c>
      <c r="AZ184" s="21">
        <f>AY184</f>
        <v>2</v>
      </c>
      <c r="BA184" s="21">
        <f>AZ184</f>
        <v>2</v>
      </c>
      <c r="BB184" s="21">
        <f>BA184</f>
        <v>2</v>
      </c>
    </row>
    <row r="185" spans="1:54" ht="14.25">
      <c r="A185" s="138"/>
      <c r="B185" s="21">
        <f>'Enter Picks &amp; Results - Enter P'!C11</f>
        <v>0</v>
      </c>
      <c r="C185" s="21">
        <f>B185</f>
        <v>0</v>
      </c>
      <c r="D185" s="21">
        <f>C185</f>
        <v>0</v>
      </c>
      <c r="E185" s="21">
        <f>D185</f>
        <v>0</v>
      </c>
      <c r="F185" s="21">
        <f>E185</f>
        <v>0</v>
      </c>
      <c r="G185" s="21">
        <f>F185</f>
        <v>0</v>
      </c>
      <c r="H185" s="21">
        <f>G185</f>
        <v>0</v>
      </c>
      <c r="I185" s="21">
        <f>H185</f>
        <v>0</v>
      </c>
      <c r="J185" s="21">
        <f>I185</f>
        <v>0</v>
      </c>
      <c r="K185" s="21">
        <f>J185</f>
        <v>0</v>
      </c>
      <c r="L185" s="21">
        <f>K185</f>
        <v>0</v>
      </c>
      <c r="M185" s="21">
        <f>L185</f>
        <v>0</v>
      </c>
      <c r="N185" s="21">
        <f>M185</f>
        <v>0</v>
      </c>
      <c r="O185" s="21">
        <f>N185</f>
        <v>0</v>
      </c>
      <c r="P185" s="21">
        <f>O185</f>
        <v>0</v>
      </c>
      <c r="Q185" s="21">
        <f>P185</f>
        <v>0</v>
      </c>
      <c r="R185" s="21">
        <f>Q185</f>
        <v>0</v>
      </c>
      <c r="S185" s="21">
        <f>R185</f>
        <v>0</v>
      </c>
      <c r="T185" s="21">
        <f>S185</f>
        <v>0</v>
      </c>
      <c r="U185" s="21">
        <f>T185</f>
        <v>0</v>
      </c>
      <c r="V185" s="21">
        <f>U185</f>
        <v>0</v>
      </c>
      <c r="W185" s="21">
        <f>V185</f>
        <v>0</v>
      </c>
      <c r="X185" s="21">
        <f>W185</f>
        <v>0</v>
      </c>
      <c r="Y185" s="21">
        <f>X185</f>
        <v>0</v>
      </c>
      <c r="Z185" s="21">
        <f>Y185</f>
        <v>0</v>
      </c>
      <c r="AA185" s="21">
        <f>Z185</f>
        <v>0</v>
      </c>
      <c r="AB185" s="21">
        <f>AA185</f>
        <v>0</v>
      </c>
      <c r="AC185" s="21">
        <f>AB185</f>
        <v>0</v>
      </c>
      <c r="AD185" s="21">
        <f>AC185</f>
        <v>0</v>
      </c>
      <c r="AE185" s="21">
        <f>AD185</f>
        <v>0</v>
      </c>
      <c r="AF185" s="21">
        <f>AE185</f>
        <v>0</v>
      </c>
      <c r="AG185" s="21">
        <f>AF185</f>
        <v>0</v>
      </c>
      <c r="AH185" s="21">
        <f>AG185</f>
        <v>0</v>
      </c>
      <c r="AI185" s="21">
        <f>AH185</f>
        <v>0</v>
      </c>
      <c r="AJ185" s="21">
        <f>AI185</f>
        <v>0</v>
      </c>
      <c r="AK185" s="21">
        <f>AJ185</f>
        <v>0</v>
      </c>
      <c r="AL185" s="21">
        <f>AK185</f>
        <v>0</v>
      </c>
      <c r="AM185" s="21">
        <f>AL185</f>
        <v>0</v>
      </c>
      <c r="AN185" s="21">
        <f>AM185</f>
        <v>0</v>
      </c>
      <c r="AO185" s="21">
        <f>AN185</f>
        <v>0</v>
      </c>
      <c r="AP185" s="21">
        <f>AO185</f>
        <v>0</v>
      </c>
      <c r="AQ185" s="21">
        <f>AP185</f>
        <v>0</v>
      </c>
      <c r="AR185" s="21">
        <f>AQ185</f>
        <v>0</v>
      </c>
      <c r="AS185" s="21">
        <f>AR185</f>
        <v>0</v>
      </c>
      <c r="AT185" s="21">
        <f>AS185</f>
        <v>0</v>
      </c>
      <c r="AU185" s="21">
        <f>AT185</f>
        <v>0</v>
      </c>
      <c r="AV185" s="21">
        <f>AU185</f>
        <v>0</v>
      </c>
      <c r="AW185" s="21">
        <f>AV185</f>
        <v>0</v>
      </c>
      <c r="AX185" s="21">
        <f>AW185</f>
        <v>0</v>
      </c>
      <c r="AY185" s="21">
        <f>AX185</f>
        <v>0</v>
      </c>
      <c r="AZ185" s="21">
        <f>AY185</f>
        <v>0</v>
      </c>
      <c r="BA185" s="21">
        <f>AZ185</f>
        <v>0</v>
      </c>
      <c r="BB185" s="21">
        <f>BA185</f>
        <v>0</v>
      </c>
    </row>
    <row r="186" spans="1:54" ht="14.25">
      <c r="A186" s="138"/>
      <c r="B186" s="21">
        <f>'Enter Picks &amp; Results - Enter P'!C12</f>
        <v>0</v>
      </c>
      <c r="C186" s="21">
        <f>B186</f>
        <v>0</v>
      </c>
      <c r="D186" s="21">
        <f>C186</f>
        <v>0</v>
      </c>
      <c r="E186" s="21">
        <f>D186</f>
        <v>0</v>
      </c>
      <c r="F186" s="21">
        <f>E186</f>
        <v>0</v>
      </c>
      <c r="G186" s="21">
        <f>F186</f>
        <v>0</v>
      </c>
      <c r="H186" s="21">
        <f>G186</f>
        <v>0</v>
      </c>
      <c r="I186" s="21">
        <f>H186</f>
        <v>0</v>
      </c>
      <c r="J186" s="21">
        <f>I186</f>
        <v>0</v>
      </c>
      <c r="K186" s="21">
        <f>J186</f>
        <v>0</v>
      </c>
      <c r="L186" s="21">
        <f>K186</f>
        <v>0</v>
      </c>
      <c r="M186" s="21">
        <f>L186</f>
        <v>0</v>
      </c>
      <c r="N186" s="21">
        <f>M186</f>
        <v>0</v>
      </c>
      <c r="O186" s="21">
        <f>N186</f>
        <v>0</v>
      </c>
      <c r="P186" s="21">
        <f>O186</f>
        <v>0</v>
      </c>
      <c r="Q186" s="21">
        <f>P186</f>
        <v>0</v>
      </c>
      <c r="R186" s="21">
        <f>Q186</f>
        <v>0</v>
      </c>
      <c r="S186" s="21">
        <f>R186</f>
        <v>0</v>
      </c>
      <c r="T186" s="21">
        <f>S186</f>
        <v>0</v>
      </c>
      <c r="U186" s="21">
        <f>T186</f>
        <v>0</v>
      </c>
      <c r="V186" s="21">
        <f>U186</f>
        <v>0</v>
      </c>
      <c r="W186" s="21">
        <f>V186</f>
        <v>0</v>
      </c>
      <c r="X186" s="21">
        <f>W186</f>
        <v>0</v>
      </c>
      <c r="Y186" s="21">
        <f>X186</f>
        <v>0</v>
      </c>
      <c r="Z186" s="21">
        <f>Y186</f>
        <v>0</v>
      </c>
      <c r="AA186" s="21">
        <f>Z186</f>
        <v>0</v>
      </c>
      <c r="AB186" s="21">
        <f>AA186</f>
        <v>0</v>
      </c>
      <c r="AC186" s="21">
        <f>AB186</f>
        <v>0</v>
      </c>
      <c r="AD186" s="21">
        <f>AC186</f>
        <v>0</v>
      </c>
      <c r="AE186" s="21">
        <f>AD186</f>
        <v>0</v>
      </c>
      <c r="AF186" s="21">
        <f>AE186</f>
        <v>0</v>
      </c>
      <c r="AG186" s="21">
        <f>AF186</f>
        <v>0</v>
      </c>
      <c r="AH186" s="21">
        <f>AG186</f>
        <v>0</v>
      </c>
      <c r="AI186" s="21">
        <f>AH186</f>
        <v>0</v>
      </c>
      <c r="AJ186" s="21">
        <f>AI186</f>
        <v>0</v>
      </c>
      <c r="AK186" s="21">
        <f>AJ186</f>
        <v>0</v>
      </c>
      <c r="AL186" s="21">
        <f>AK186</f>
        <v>0</v>
      </c>
      <c r="AM186" s="21">
        <f>AL186</f>
        <v>0</v>
      </c>
      <c r="AN186" s="21">
        <f>AM186</f>
        <v>0</v>
      </c>
      <c r="AO186" s="21">
        <f>AN186</f>
        <v>0</v>
      </c>
      <c r="AP186" s="21">
        <f>AO186</f>
        <v>0</v>
      </c>
      <c r="AQ186" s="21">
        <f>AP186</f>
        <v>0</v>
      </c>
      <c r="AR186" s="21">
        <f>AQ186</f>
        <v>0</v>
      </c>
      <c r="AS186" s="21">
        <f>AR186</f>
        <v>0</v>
      </c>
      <c r="AT186" s="21">
        <f>AS186</f>
        <v>0</v>
      </c>
      <c r="AU186" s="21">
        <f>AT186</f>
        <v>0</v>
      </c>
      <c r="AV186" s="21">
        <f>AU186</f>
        <v>0</v>
      </c>
      <c r="AW186" s="21">
        <f>AV186</f>
        <v>0</v>
      </c>
      <c r="AX186" s="21">
        <f>AW186</f>
        <v>0</v>
      </c>
      <c r="AY186" s="21">
        <f>AX186</f>
        <v>0</v>
      </c>
      <c r="AZ186" s="21">
        <f>AY186</f>
        <v>0</v>
      </c>
      <c r="BA186" s="21">
        <f>AZ186</f>
        <v>0</v>
      </c>
      <c r="BB186" s="21">
        <f>BA186</f>
        <v>0</v>
      </c>
    </row>
    <row r="187" spans="1:54" ht="14.25">
      <c r="A187" s="138"/>
      <c r="B187" s="21">
        <f>'Enter Picks &amp; Results - Enter P'!C13</f>
        <v>2</v>
      </c>
      <c r="C187" s="21">
        <f>B187</f>
        <v>2</v>
      </c>
      <c r="D187" s="21">
        <f>C187</f>
        <v>2</v>
      </c>
      <c r="E187" s="21">
        <f>D187</f>
        <v>2</v>
      </c>
      <c r="F187" s="21">
        <f>E187</f>
        <v>2</v>
      </c>
      <c r="G187" s="21">
        <f>F187</f>
        <v>2</v>
      </c>
      <c r="H187" s="21">
        <f>G187</f>
        <v>2</v>
      </c>
      <c r="I187" s="21">
        <f>H187</f>
        <v>2</v>
      </c>
      <c r="J187" s="21">
        <f>I187</f>
        <v>2</v>
      </c>
      <c r="K187" s="21">
        <f>J187</f>
        <v>2</v>
      </c>
      <c r="L187" s="21">
        <f>K187</f>
        <v>2</v>
      </c>
      <c r="M187" s="21">
        <f>L187</f>
        <v>2</v>
      </c>
      <c r="N187" s="21">
        <f>M187</f>
        <v>2</v>
      </c>
      <c r="O187" s="21">
        <f>N187</f>
        <v>2</v>
      </c>
      <c r="P187" s="21">
        <f>O187</f>
        <v>2</v>
      </c>
      <c r="Q187" s="21">
        <f>P187</f>
        <v>2</v>
      </c>
      <c r="R187" s="21">
        <f>Q187</f>
        <v>2</v>
      </c>
      <c r="S187" s="21">
        <f>R187</f>
        <v>2</v>
      </c>
      <c r="T187" s="21">
        <f>S187</f>
        <v>2</v>
      </c>
      <c r="U187" s="21">
        <f>T187</f>
        <v>2</v>
      </c>
      <c r="V187" s="21">
        <f>U187</f>
        <v>2</v>
      </c>
      <c r="W187" s="21">
        <f>V187</f>
        <v>2</v>
      </c>
      <c r="X187" s="21">
        <f>W187</f>
        <v>2</v>
      </c>
      <c r="Y187" s="21">
        <f>X187</f>
        <v>2</v>
      </c>
      <c r="Z187" s="21">
        <f>Y187</f>
        <v>2</v>
      </c>
      <c r="AA187" s="21">
        <f>Z187</f>
        <v>2</v>
      </c>
      <c r="AB187" s="21">
        <f>AA187</f>
        <v>2</v>
      </c>
      <c r="AC187" s="21">
        <f>AB187</f>
        <v>2</v>
      </c>
      <c r="AD187" s="21">
        <f>AC187</f>
        <v>2</v>
      </c>
      <c r="AE187" s="21">
        <f>AD187</f>
        <v>2</v>
      </c>
      <c r="AF187" s="21">
        <f>AE187</f>
        <v>2</v>
      </c>
      <c r="AG187" s="21">
        <f>AF187</f>
        <v>2</v>
      </c>
      <c r="AH187" s="21">
        <f>AG187</f>
        <v>2</v>
      </c>
      <c r="AI187" s="21">
        <f>AH187</f>
        <v>2</v>
      </c>
      <c r="AJ187" s="21">
        <f>AI187</f>
        <v>2</v>
      </c>
      <c r="AK187" s="21">
        <f>AJ187</f>
        <v>2</v>
      </c>
      <c r="AL187" s="21">
        <f>AK187</f>
        <v>2</v>
      </c>
      <c r="AM187" s="21">
        <f>AL187</f>
        <v>2</v>
      </c>
      <c r="AN187" s="21">
        <f>AM187</f>
        <v>2</v>
      </c>
      <c r="AO187" s="21">
        <f>AN187</f>
        <v>2</v>
      </c>
      <c r="AP187" s="21">
        <f>AO187</f>
        <v>2</v>
      </c>
      <c r="AQ187" s="21">
        <f>AP187</f>
        <v>2</v>
      </c>
      <c r="AR187" s="21">
        <f>AQ187</f>
        <v>2</v>
      </c>
      <c r="AS187" s="21">
        <f>AR187</f>
        <v>2</v>
      </c>
      <c r="AT187" s="21">
        <f>AS187</f>
        <v>2</v>
      </c>
      <c r="AU187" s="21">
        <f>AT187</f>
        <v>2</v>
      </c>
      <c r="AV187" s="21">
        <f>AU187</f>
        <v>2</v>
      </c>
      <c r="AW187" s="21">
        <f>AV187</f>
        <v>2</v>
      </c>
      <c r="AX187" s="21">
        <f>AW187</f>
        <v>2</v>
      </c>
      <c r="AY187" s="21">
        <f>AX187</f>
        <v>2</v>
      </c>
      <c r="AZ187" s="21">
        <f>AY187</f>
        <v>2</v>
      </c>
      <c r="BA187" s="21">
        <f>AZ187</f>
        <v>2</v>
      </c>
      <c r="BB187" s="21">
        <f>BA187</f>
        <v>2</v>
      </c>
    </row>
    <row r="188" spans="1:54" ht="14.25">
      <c r="A188" s="138"/>
      <c r="B188" s="21">
        <f>'Enter Picks &amp; Results - Enter P'!C14</f>
        <v>0</v>
      </c>
      <c r="C188" s="21">
        <f>B188</f>
        <v>0</v>
      </c>
      <c r="D188" s="21">
        <f>C188</f>
        <v>0</v>
      </c>
      <c r="E188" s="21">
        <f>D188</f>
        <v>0</v>
      </c>
      <c r="F188" s="21">
        <f>E188</f>
        <v>0</v>
      </c>
      <c r="G188" s="21">
        <f>F188</f>
        <v>0</v>
      </c>
      <c r="H188" s="21">
        <f>G188</f>
        <v>0</v>
      </c>
      <c r="I188" s="21">
        <f>H188</f>
        <v>0</v>
      </c>
      <c r="J188" s="21">
        <f>I188</f>
        <v>0</v>
      </c>
      <c r="K188" s="21">
        <f>J188</f>
        <v>0</v>
      </c>
      <c r="L188" s="21">
        <f>K188</f>
        <v>0</v>
      </c>
      <c r="M188" s="21">
        <f>L188</f>
        <v>0</v>
      </c>
      <c r="N188" s="21">
        <f>M188</f>
        <v>0</v>
      </c>
      <c r="O188" s="21">
        <f>N188</f>
        <v>0</v>
      </c>
      <c r="P188" s="21">
        <f>O188</f>
        <v>0</v>
      </c>
      <c r="Q188" s="21">
        <f>P188</f>
        <v>0</v>
      </c>
      <c r="R188" s="21">
        <f>Q188</f>
        <v>0</v>
      </c>
      <c r="S188" s="21">
        <f>R188</f>
        <v>0</v>
      </c>
      <c r="T188" s="21">
        <f>S188</f>
        <v>0</v>
      </c>
      <c r="U188" s="21">
        <f>T188</f>
        <v>0</v>
      </c>
      <c r="V188" s="21">
        <f>U188</f>
        <v>0</v>
      </c>
      <c r="W188" s="21">
        <f>V188</f>
        <v>0</v>
      </c>
      <c r="X188" s="21">
        <f>W188</f>
        <v>0</v>
      </c>
      <c r="Y188" s="21">
        <f>X188</f>
        <v>0</v>
      </c>
      <c r="Z188" s="21">
        <f>Y188</f>
        <v>0</v>
      </c>
      <c r="AA188" s="21">
        <f>Z188</f>
        <v>0</v>
      </c>
      <c r="AB188" s="21">
        <f>AA188</f>
        <v>0</v>
      </c>
      <c r="AC188" s="21">
        <f>AB188</f>
        <v>0</v>
      </c>
      <c r="AD188" s="21">
        <f>AC188</f>
        <v>0</v>
      </c>
      <c r="AE188" s="21">
        <f>AD188</f>
        <v>0</v>
      </c>
      <c r="AF188" s="21">
        <f>AE188</f>
        <v>0</v>
      </c>
      <c r="AG188" s="21">
        <f>AF188</f>
        <v>0</v>
      </c>
      <c r="AH188" s="21">
        <f>AG188</f>
        <v>0</v>
      </c>
      <c r="AI188" s="21">
        <f>AH188</f>
        <v>0</v>
      </c>
      <c r="AJ188" s="21">
        <f>AI188</f>
        <v>0</v>
      </c>
      <c r="AK188" s="21">
        <f>AJ188</f>
        <v>0</v>
      </c>
      <c r="AL188" s="21">
        <f>AK188</f>
        <v>0</v>
      </c>
      <c r="AM188" s="21">
        <f>AL188</f>
        <v>0</v>
      </c>
      <c r="AN188" s="21">
        <f>AM188</f>
        <v>0</v>
      </c>
      <c r="AO188" s="21">
        <f>AN188</f>
        <v>0</v>
      </c>
      <c r="AP188" s="21">
        <f>AO188</f>
        <v>0</v>
      </c>
      <c r="AQ188" s="21">
        <f>AP188</f>
        <v>0</v>
      </c>
      <c r="AR188" s="21">
        <f>AQ188</f>
        <v>0</v>
      </c>
      <c r="AS188" s="21">
        <f>AR188</f>
        <v>0</v>
      </c>
      <c r="AT188" s="21">
        <f>AS188</f>
        <v>0</v>
      </c>
      <c r="AU188" s="21">
        <f>AT188</f>
        <v>0</v>
      </c>
      <c r="AV188" s="21">
        <f>AU188</f>
        <v>0</v>
      </c>
      <c r="AW188" s="21">
        <f>AV188</f>
        <v>0</v>
      </c>
      <c r="AX188" s="21">
        <f>AW188</f>
        <v>0</v>
      </c>
      <c r="AY188" s="21">
        <f>AX188</f>
        <v>0</v>
      </c>
      <c r="AZ188" s="21">
        <f>AY188</f>
        <v>0</v>
      </c>
      <c r="BA188" s="21">
        <f>AZ188</f>
        <v>0</v>
      </c>
      <c r="BB188" s="21">
        <f>BA188</f>
        <v>0</v>
      </c>
    </row>
    <row r="189" spans="1:54" ht="14.25">
      <c r="A189" s="138"/>
      <c r="B189" s="21">
        <f>'Enter Picks &amp; Results - Enter P'!C15</f>
        <v>0</v>
      </c>
      <c r="C189" s="21">
        <f>B189</f>
        <v>0</v>
      </c>
      <c r="D189" s="21">
        <f>C189</f>
        <v>0</v>
      </c>
      <c r="E189" s="21">
        <f>D189</f>
        <v>0</v>
      </c>
      <c r="F189" s="21">
        <f>E189</f>
        <v>0</v>
      </c>
      <c r="G189" s="21">
        <f>F189</f>
        <v>0</v>
      </c>
      <c r="H189" s="21">
        <f>G189</f>
        <v>0</v>
      </c>
      <c r="I189" s="21">
        <f>H189</f>
        <v>0</v>
      </c>
      <c r="J189" s="21">
        <f>I189</f>
        <v>0</v>
      </c>
      <c r="K189" s="21">
        <f>J189</f>
        <v>0</v>
      </c>
      <c r="L189" s="21">
        <f>K189</f>
        <v>0</v>
      </c>
      <c r="M189" s="21">
        <f>L189</f>
        <v>0</v>
      </c>
      <c r="N189" s="21">
        <f>M189</f>
        <v>0</v>
      </c>
      <c r="O189" s="21">
        <f>N189</f>
        <v>0</v>
      </c>
      <c r="P189" s="21">
        <f>O189</f>
        <v>0</v>
      </c>
      <c r="Q189" s="21">
        <f>P189</f>
        <v>0</v>
      </c>
      <c r="R189" s="21">
        <f>Q189</f>
        <v>0</v>
      </c>
      <c r="S189" s="21">
        <f>R189</f>
        <v>0</v>
      </c>
      <c r="T189" s="21">
        <f>S189</f>
        <v>0</v>
      </c>
      <c r="U189" s="21">
        <f>T189</f>
        <v>0</v>
      </c>
      <c r="V189" s="21">
        <f>U189</f>
        <v>0</v>
      </c>
      <c r="W189" s="21">
        <f>V189</f>
        <v>0</v>
      </c>
      <c r="X189" s="21">
        <f>W189</f>
        <v>0</v>
      </c>
      <c r="Y189" s="21">
        <f>X189</f>
        <v>0</v>
      </c>
      <c r="Z189" s="21">
        <f>Y189</f>
        <v>0</v>
      </c>
      <c r="AA189" s="21">
        <f>Z189</f>
        <v>0</v>
      </c>
      <c r="AB189" s="21">
        <f>AA189</f>
        <v>0</v>
      </c>
      <c r="AC189" s="21">
        <f>AB189</f>
        <v>0</v>
      </c>
      <c r="AD189" s="21">
        <f>AC189</f>
        <v>0</v>
      </c>
      <c r="AE189" s="21">
        <f>AD189</f>
        <v>0</v>
      </c>
      <c r="AF189" s="21">
        <f>AE189</f>
        <v>0</v>
      </c>
      <c r="AG189" s="21">
        <f>AF189</f>
        <v>0</v>
      </c>
      <c r="AH189" s="21">
        <f>AG189</f>
        <v>0</v>
      </c>
      <c r="AI189" s="21">
        <f>AH189</f>
        <v>0</v>
      </c>
      <c r="AJ189" s="21">
        <f>AI189</f>
        <v>0</v>
      </c>
      <c r="AK189" s="21">
        <f>AJ189</f>
        <v>0</v>
      </c>
      <c r="AL189" s="21">
        <f>AK189</f>
        <v>0</v>
      </c>
      <c r="AM189" s="21">
        <f>AL189</f>
        <v>0</v>
      </c>
      <c r="AN189" s="21">
        <f>AM189</f>
        <v>0</v>
      </c>
      <c r="AO189" s="21">
        <f>AN189</f>
        <v>0</v>
      </c>
      <c r="AP189" s="21">
        <f>AO189</f>
        <v>0</v>
      </c>
      <c r="AQ189" s="21">
        <f>AP189</f>
        <v>0</v>
      </c>
      <c r="AR189" s="21">
        <f>AQ189</f>
        <v>0</v>
      </c>
      <c r="AS189" s="21">
        <f>AR189</f>
        <v>0</v>
      </c>
      <c r="AT189" s="21">
        <f>AS189</f>
        <v>0</v>
      </c>
      <c r="AU189" s="21">
        <f>AT189</f>
        <v>0</v>
      </c>
      <c r="AV189" s="21">
        <f>AU189</f>
        <v>0</v>
      </c>
      <c r="AW189" s="21">
        <f>AV189</f>
        <v>0</v>
      </c>
      <c r="AX189" s="21">
        <f>AW189</f>
        <v>0</v>
      </c>
      <c r="AY189" s="21">
        <f>AX189</f>
        <v>0</v>
      </c>
      <c r="AZ189" s="21">
        <f>AY189</f>
        <v>0</v>
      </c>
      <c r="BA189" s="21">
        <f>AZ189</f>
        <v>0</v>
      </c>
      <c r="BB189" s="21">
        <f>BA189</f>
        <v>0</v>
      </c>
    </row>
    <row r="190" spans="1:54" ht="14.25">
      <c r="A190" s="138"/>
      <c r="B190" s="21">
        <f>'Enter Picks &amp; Results - Enter P'!C16</f>
        <v>1</v>
      </c>
      <c r="C190" s="21">
        <f>B190</f>
        <v>1</v>
      </c>
      <c r="D190" s="21">
        <f>C190</f>
        <v>1</v>
      </c>
      <c r="E190" s="21">
        <f>D190</f>
        <v>1</v>
      </c>
      <c r="F190" s="21">
        <f>E190</f>
        <v>1</v>
      </c>
      <c r="G190" s="21">
        <f>F190</f>
        <v>1</v>
      </c>
      <c r="H190" s="21">
        <f>G190</f>
        <v>1</v>
      </c>
      <c r="I190" s="21">
        <f>H190</f>
        <v>1</v>
      </c>
      <c r="J190" s="21">
        <f>I190</f>
        <v>1</v>
      </c>
      <c r="K190" s="21">
        <f>J190</f>
        <v>1</v>
      </c>
      <c r="L190" s="21">
        <f>K190</f>
        <v>1</v>
      </c>
      <c r="M190" s="21">
        <f>L190</f>
        <v>1</v>
      </c>
      <c r="N190" s="21">
        <f>M190</f>
        <v>1</v>
      </c>
      <c r="O190" s="21">
        <f>N190</f>
        <v>1</v>
      </c>
      <c r="P190" s="21">
        <f>O190</f>
        <v>1</v>
      </c>
      <c r="Q190" s="21">
        <f>P190</f>
        <v>1</v>
      </c>
      <c r="R190" s="21">
        <f>Q190</f>
        <v>1</v>
      </c>
      <c r="S190" s="21">
        <f>R190</f>
        <v>1</v>
      </c>
      <c r="T190" s="21">
        <f>S190</f>
        <v>1</v>
      </c>
      <c r="U190" s="21">
        <f>T190</f>
        <v>1</v>
      </c>
      <c r="V190" s="21">
        <f>U190</f>
        <v>1</v>
      </c>
      <c r="W190" s="21">
        <f>V190</f>
        <v>1</v>
      </c>
      <c r="X190" s="21">
        <f>W190</f>
        <v>1</v>
      </c>
      <c r="Y190" s="21">
        <f>X190</f>
        <v>1</v>
      </c>
      <c r="Z190" s="21">
        <f>Y190</f>
        <v>1</v>
      </c>
      <c r="AA190" s="21">
        <f>Z190</f>
        <v>1</v>
      </c>
      <c r="AB190" s="21">
        <f>AA190</f>
        <v>1</v>
      </c>
      <c r="AC190" s="21">
        <f>AB190</f>
        <v>1</v>
      </c>
      <c r="AD190" s="21">
        <f>AC190</f>
        <v>1</v>
      </c>
      <c r="AE190" s="21">
        <f>AD190</f>
        <v>1</v>
      </c>
      <c r="AF190" s="21">
        <f>AE190</f>
        <v>1</v>
      </c>
      <c r="AG190" s="21">
        <f>AF190</f>
        <v>1</v>
      </c>
      <c r="AH190" s="21">
        <f>AG190</f>
        <v>1</v>
      </c>
      <c r="AI190" s="21">
        <f>AH190</f>
        <v>1</v>
      </c>
      <c r="AJ190" s="21">
        <f>AI190</f>
        <v>1</v>
      </c>
      <c r="AK190" s="21">
        <f>AJ190</f>
        <v>1</v>
      </c>
      <c r="AL190" s="21">
        <f>AK190</f>
        <v>1</v>
      </c>
      <c r="AM190" s="21">
        <f>AL190</f>
        <v>1</v>
      </c>
      <c r="AN190" s="21">
        <f>AM190</f>
        <v>1</v>
      </c>
      <c r="AO190" s="21">
        <f>AN190</f>
        <v>1</v>
      </c>
      <c r="AP190" s="21">
        <f>AO190</f>
        <v>1</v>
      </c>
      <c r="AQ190" s="21">
        <f>AP190</f>
        <v>1</v>
      </c>
      <c r="AR190" s="21">
        <f>AQ190</f>
        <v>1</v>
      </c>
      <c r="AS190" s="21">
        <f>AR190</f>
        <v>1</v>
      </c>
      <c r="AT190" s="21">
        <f>AS190</f>
        <v>1</v>
      </c>
      <c r="AU190" s="21">
        <f>AT190</f>
        <v>1</v>
      </c>
      <c r="AV190" s="21">
        <f>AU190</f>
        <v>1</v>
      </c>
      <c r="AW190" s="21">
        <f>AV190</f>
        <v>1</v>
      </c>
      <c r="AX190" s="21">
        <f>AW190</f>
        <v>1</v>
      </c>
      <c r="AY190" s="21">
        <f>AX190</f>
        <v>1</v>
      </c>
      <c r="AZ190" s="21">
        <f>AY190</f>
        <v>1</v>
      </c>
      <c r="BA190" s="21">
        <f>AZ190</f>
        <v>1</v>
      </c>
      <c r="BB190" s="21">
        <f>BA190</f>
        <v>1</v>
      </c>
    </row>
    <row r="191" spans="1:54" ht="14.25">
      <c r="A191" s="138"/>
      <c r="B191" s="21">
        <f>'Enter Picks &amp; Results - Enter P'!C17</f>
        <v>0</v>
      </c>
      <c r="C191" s="21">
        <f>B191</f>
        <v>0</v>
      </c>
      <c r="D191" s="21">
        <f>C191</f>
        <v>0</v>
      </c>
      <c r="E191" s="21">
        <f>D191</f>
        <v>0</v>
      </c>
      <c r="F191" s="21">
        <f>E191</f>
        <v>0</v>
      </c>
      <c r="G191" s="21">
        <f>F191</f>
        <v>0</v>
      </c>
      <c r="H191" s="21">
        <f>G191</f>
        <v>0</v>
      </c>
      <c r="I191" s="21">
        <f>H191</f>
        <v>0</v>
      </c>
      <c r="J191" s="21">
        <f>I191</f>
        <v>0</v>
      </c>
      <c r="K191" s="21">
        <f>J191</f>
        <v>0</v>
      </c>
      <c r="L191" s="21">
        <f>K191</f>
        <v>0</v>
      </c>
      <c r="M191" s="21">
        <f>L191</f>
        <v>0</v>
      </c>
      <c r="N191" s="21">
        <f>M191</f>
        <v>0</v>
      </c>
      <c r="O191" s="21">
        <f>N191</f>
        <v>0</v>
      </c>
      <c r="P191" s="21">
        <f>O191</f>
        <v>0</v>
      </c>
      <c r="Q191" s="21">
        <f>P191</f>
        <v>0</v>
      </c>
      <c r="R191" s="21">
        <f>Q191</f>
        <v>0</v>
      </c>
      <c r="S191" s="21">
        <f>R191</f>
        <v>0</v>
      </c>
      <c r="T191" s="21">
        <f>S191</f>
        <v>0</v>
      </c>
      <c r="U191" s="21">
        <f>T191</f>
        <v>0</v>
      </c>
      <c r="V191" s="21">
        <f>U191</f>
        <v>0</v>
      </c>
      <c r="W191" s="21">
        <f>V191</f>
        <v>0</v>
      </c>
      <c r="X191" s="21">
        <f>W191</f>
        <v>0</v>
      </c>
      <c r="Y191" s="21">
        <f>X191</f>
        <v>0</v>
      </c>
      <c r="Z191" s="21">
        <f>Y191</f>
        <v>0</v>
      </c>
      <c r="AA191" s="21">
        <f>Z191</f>
        <v>0</v>
      </c>
      <c r="AB191" s="21">
        <f>AA191</f>
        <v>0</v>
      </c>
      <c r="AC191" s="21">
        <f>AB191</f>
        <v>0</v>
      </c>
      <c r="AD191" s="21">
        <f>AC191</f>
        <v>0</v>
      </c>
      <c r="AE191" s="21">
        <f>AD191</f>
        <v>0</v>
      </c>
      <c r="AF191" s="21">
        <f>AE191</f>
        <v>0</v>
      </c>
      <c r="AG191" s="21">
        <f>AF191</f>
        <v>0</v>
      </c>
      <c r="AH191" s="21">
        <f>AG191</f>
        <v>0</v>
      </c>
      <c r="AI191" s="21">
        <f>AH191</f>
        <v>0</v>
      </c>
      <c r="AJ191" s="21">
        <f>AI191</f>
        <v>0</v>
      </c>
      <c r="AK191" s="21">
        <f>AJ191</f>
        <v>0</v>
      </c>
      <c r="AL191" s="21">
        <f>AK191</f>
        <v>0</v>
      </c>
      <c r="AM191" s="21">
        <f>AL191</f>
        <v>0</v>
      </c>
      <c r="AN191" s="21">
        <f>AM191</f>
        <v>0</v>
      </c>
      <c r="AO191" s="21">
        <f>AN191</f>
        <v>0</v>
      </c>
      <c r="AP191" s="21">
        <f>AO191</f>
        <v>0</v>
      </c>
      <c r="AQ191" s="21">
        <f>AP191</f>
        <v>0</v>
      </c>
      <c r="AR191" s="21">
        <f>AQ191</f>
        <v>0</v>
      </c>
      <c r="AS191" s="21">
        <f>AR191</f>
        <v>0</v>
      </c>
      <c r="AT191" s="21">
        <f>AS191</f>
        <v>0</v>
      </c>
      <c r="AU191" s="21">
        <f>AT191</f>
        <v>0</v>
      </c>
      <c r="AV191" s="21">
        <f>AU191</f>
        <v>0</v>
      </c>
      <c r="AW191" s="21">
        <f>AV191</f>
        <v>0</v>
      </c>
      <c r="AX191" s="21">
        <f>AW191</f>
        <v>0</v>
      </c>
      <c r="AY191" s="21">
        <f>AX191</f>
        <v>0</v>
      </c>
      <c r="AZ191" s="21">
        <f>AY191</f>
        <v>0</v>
      </c>
      <c r="BA191" s="21">
        <f>AZ191</f>
        <v>0</v>
      </c>
      <c r="BB191" s="21">
        <f>BA191</f>
        <v>0</v>
      </c>
    </row>
    <row r="192" spans="1:54" ht="14.25">
      <c r="A192" s="138"/>
      <c r="B192" s="21">
        <f>'Enter Picks &amp; Results - Enter P'!C18</f>
        <v>2</v>
      </c>
      <c r="C192" s="21">
        <f>B192</f>
        <v>2</v>
      </c>
      <c r="D192" s="21">
        <f>C192</f>
        <v>2</v>
      </c>
      <c r="E192" s="21">
        <f>D192</f>
        <v>2</v>
      </c>
      <c r="F192" s="21">
        <f>E192</f>
        <v>2</v>
      </c>
      <c r="G192" s="21">
        <f>F192</f>
        <v>2</v>
      </c>
      <c r="H192" s="21">
        <f>G192</f>
        <v>2</v>
      </c>
      <c r="I192" s="21">
        <f>H192</f>
        <v>2</v>
      </c>
      <c r="J192" s="21">
        <f>I192</f>
        <v>2</v>
      </c>
      <c r="K192" s="21">
        <f>J192</f>
        <v>2</v>
      </c>
      <c r="L192" s="21">
        <f>K192</f>
        <v>2</v>
      </c>
      <c r="M192" s="21">
        <f>L192</f>
        <v>2</v>
      </c>
      <c r="N192" s="21">
        <f>M192</f>
        <v>2</v>
      </c>
      <c r="O192" s="21">
        <f>N192</f>
        <v>2</v>
      </c>
      <c r="P192" s="21">
        <f>O192</f>
        <v>2</v>
      </c>
      <c r="Q192" s="21">
        <f>P192</f>
        <v>2</v>
      </c>
      <c r="R192" s="21">
        <f>Q192</f>
        <v>2</v>
      </c>
      <c r="S192" s="21">
        <f>R192</f>
        <v>2</v>
      </c>
      <c r="T192" s="21">
        <f>S192</f>
        <v>2</v>
      </c>
      <c r="U192" s="21">
        <f>T192</f>
        <v>2</v>
      </c>
      <c r="V192" s="21">
        <f>U192</f>
        <v>2</v>
      </c>
      <c r="W192" s="21">
        <f>V192</f>
        <v>2</v>
      </c>
      <c r="X192" s="21">
        <f>W192</f>
        <v>2</v>
      </c>
      <c r="Y192" s="21">
        <f>X192</f>
        <v>2</v>
      </c>
      <c r="Z192" s="21">
        <f>Y192</f>
        <v>2</v>
      </c>
      <c r="AA192" s="21">
        <f>Z192</f>
        <v>2</v>
      </c>
      <c r="AB192" s="21">
        <f>AA192</f>
        <v>2</v>
      </c>
      <c r="AC192" s="21">
        <f>AB192</f>
        <v>2</v>
      </c>
      <c r="AD192" s="21">
        <f>AC192</f>
        <v>2</v>
      </c>
      <c r="AE192" s="21">
        <f>AD192</f>
        <v>2</v>
      </c>
      <c r="AF192" s="21">
        <f>AE192</f>
        <v>2</v>
      </c>
      <c r="AG192" s="21">
        <f>AF192</f>
        <v>2</v>
      </c>
      <c r="AH192" s="21">
        <f>AG192</f>
        <v>2</v>
      </c>
      <c r="AI192" s="21">
        <f>AH192</f>
        <v>2</v>
      </c>
      <c r="AJ192" s="21">
        <f>AI192</f>
        <v>2</v>
      </c>
      <c r="AK192" s="21">
        <f>AJ192</f>
        <v>2</v>
      </c>
      <c r="AL192" s="21">
        <f>AK192</f>
        <v>2</v>
      </c>
      <c r="AM192" s="21">
        <f>AL192</f>
        <v>2</v>
      </c>
      <c r="AN192" s="21">
        <f>AM192</f>
        <v>2</v>
      </c>
      <c r="AO192" s="21">
        <f>AN192</f>
        <v>2</v>
      </c>
      <c r="AP192" s="21">
        <f>AO192</f>
        <v>2</v>
      </c>
      <c r="AQ192" s="21">
        <f>AP192</f>
        <v>2</v>
      </c>
      <c r="AR192" s="21">
        <f>AQ192</f>
        <v>2</v>
      </c>
      <c r="AS192" s="21">
        <f>AR192</f>
        <v>2</v>
      </c>
      <c r="AT192" s="21">
        <f>AS192</f>
        <v>2</v>
      </c>
      <c r="AU192" s="21">
        <f>AT192</f>
        <v>2</v>
      </c>
      <c r="AV192" s="21">
        <f>AU192</f>
        <v>2</v>
      </c>
      <c r="AW192" s="21">
        <f>AV192</f>
        <v>2</v>
      </c>
      <c r="AX192" s="21">
        <f>AW192</f>
        <v>2</v>
      </c>
      <c r="AY192" s="21">
        <f>AX192</f>
        <v>2</v>
      </c>
      <c r="AZ192" s="21">
        <f>AY192</f>
        <v>2</v>
      </c>
      <c r="BA192" s="21">
        <f>AZ192</f>
        <v>2</v>
      </c>
      <c r="BB192" s="21">
        <f>BA192</f>
        <v>2</v>
      </c>
    </row>
    <row r="193" spans="1:54" ht="14.25">
      <c r="A193" s="138"/>
      <c r="B193" s="21">
        <f>'Enter Picks &amp; Results - Enter P'!C19</f>
        <v>0</v>
      </c>
      <c r="C193" s="21">
        <f>B193</f>
        <v>0</v>
      </c>
      <c r="D193" s="21">
        <f>C193</f>
        <v>0</v>
      </c>
      <c r="E193" s="21">
        <f>D193</f>
        <v>0</v>
      </c>
      <c r="F193" s="21">
        <f>E193</f>
        <v>0</v>
      </c>
      <c r="G193" s="21">
        <f>F193</f>
        <v>0</v>
      </c>
      <c r="H193" s="21">
        <f>G193</f>
        <v>0</v>
      </c>
      <c r="I193" s="21">
        <f>H193</f>
        <v>0</v>
      </c>
      <c r="J193" s="21">
        <f>I193</f>
        <v>0</v>
      </c>
      <c r="K193" s="21">
        <f>J193</f>
        <v>0</v>
      </c>
      <c r="L193" s="21">
        <f>K193</f>
        <v>0</v>
      </c>
      <c r="M193" s="21">
        <f>L193</f>
        <v>0</v>
      </c>
      <c r="N193" s="21">
        <f>M193</f>
        <v>0</v>
      </c>
      <c r="O193" s="21">
        <f>N193</f>
        <v>0</v>
      </c>
      <c r="P193" s="21">
        <f>O193</f>
        <v>0</v>
      </c>
      <c r="Q193" s="21">
        <f>P193</f>
        <v>0</v>
      </c>
      <c r="R193" s="21">
        <f>Q193</f>
        <v>0</v>
      </c>
      <c r="S193" s="21">
        <f>R193</f>
        <v>0</v>
      </c>
      <c r="T193" s="21">
        <f>S193</f>
        <v>0</v>
      </c>
      <c r="U193" s="21">
        <f>T193</f>
        <v>0</v>
      </c>
      <c r="V193" s="21">
        <f>U193</f>
        <v>0</v>
      </c>
      <c r="W193" s="21">
        <f>V193</f>
        <v>0</v>
      </c>
      <c r="X193" s="21">
        <f>W193</f>
        <v>0</v>
      </c>
      <c r="Y193" s="21">
        <f>X193</f>
        <v>0</v>
      </c>
      <c r="Z193" s="21">
        <f>Y193</f>
        <v>0</v>
      </c>
      <c r="AA193" s="21">
        <f>Z193</f>
        <v>0</v>
      </c>
      <c r="AB193" s="21">
        <f>AA193</f>
        <v>0</v>
      </c>
      <c r="AC193" s="21">
        <f>AB193</f>
        <v>0</v>
      </c>
      <c r="AD193" s="21">
        <f>AC193</f>
        <v>0</v>
      </c>
      <c r="AE193" s="21">
        <f>AD193</f>
        <v>0</v>
      </c>
      <c r="AF193" s="21">
        <f>AE193</f>
        <v>0</v>
      </c>
      <c r="AG193" s="21">
        <f>AF193</f>
        <v>0</v>
      </c>
      <c r="AH193" s="21">
        <f>AG193</f>
        <v>0</v>
      </c>
      <c r="AI193" s="21">
        <f>AH193</f>
        <v>0</v>
      </c>
      <c r="AJ193" s="21">
        <f>AI193</f>
        <v>0</v>
      </c>
      <c r="AK193" s="21">
        <f>AJ193</f>
        <v>0</v>
      </c>
      <c r="AL193" s="21">
        <f>AK193</f>
        <v>0</v>
      </c>
      <c r="AM193" s="21">
        <f>AL193</f>
        <v>0</v>
      </c>
      <c r="AN193" s="21">
        <f>AM193</f>
        <v>0</v>
      </c>
      <c r="AO193" s="21">
        <f>AN193</f>
        <v>0</v>
      </c>
      <c r="AP193" s="21">
        <f>AO193</f>
        <v>0</v>
      </c>
      <c r="AQ193" s="21">
        <f>AP193</f>
        <v>0</v>
      </c>
      <c r="AR193" s="21">
        <f>AQ193</f>
        <v>0</v>
      </c>
      <c r="AS193" s="21">
        <f>AR193</f>
        <v>0</v>
      </c>
      <c r="AT193" s="21">
        <f>AS193</f>
        <v>0</v>
      </c>
      <c r="AU193" s="21">
        <f>AT193</f>
        <v>0</v>
      </c>
      <c r="AV193" s="21">
        <f>AU193</f>
        <v>0</v>
      </c>
      <c r="AW193" s="21">
        <f>AV193</f>
        <v>0</v>
      </c>
      <c r="AX193" s="21">
        <f>AW193</f>
        <v>0</v>
      </c>
      <c r="AY193" s="21">
        <f>AX193</f>
        <v>0</v>
      </c>
      <c r="AZ193" s="21">
        <f>AY193</f>
        <v>0</v>
      </c>
      <c r="BA193" s="21">
        <f>AZ193</f>
        <v>0</v>
      </c>
      <c r="BB193" s="21">
        <f>BA193</f>
        <v>0</v>
      </c>
    </row>
    <row r="194" spans="1:54" ht="14.25">
      <c r="A194" s="138"/>
      <c r="B194" s="21">
        <f>'Enter Picks &amp; Results - Enter P'!C20</f>
        <v>1</v>
      </c>
      <c r="C194" s="21">
        <f>B194</f>
        <v>1</v>
      </c>
      <c r="D194" s="21">
        <f>C194</f>
        <v>1</v>
      </c>
      <c r="E194" s="21">
        <f>D194</f>
        <v>1</v>
      </c>
      <c r="F194" s="21">
        <f>E194</f>
        <v>1</v>
      </c>
      <c r="G194" s="21">
        <f>F194</f>
        <v>1</v>
      </c>
      <c r="H194" s="21">
        <f>G194</f>
        <v>1</v>
      </c>
      <c r="I194" s="21">
        <f>H194</f>
        <v>1</v>
      </c>
      <c r="J194" s="21">
        <f>I194</f>
        <v>1</v>
      </c>
      <c r="K194" s="21">
        <f>J194</f>
        <v>1</v>
      </c>
      <c r="L194" s="21">
        <f>K194</f>
        <v>1</v>
      </c>
      <c r="M194" s="21">
        <f>L194</f>
        <v>1</v>
      </c>
      <c r="N194" s="21">
        <f>M194</f>
        <v>1</v>
      </c>
      <c r="O194" s="21">
        <f>N194</f>
        <v>1</v>
      </c>
      <c r="P194" s="21">
        <f>O194</f>
        <v>1</v>
      </c>
      <c r="Q194" s="21">
        <f>P194</f>
        <v>1</v>
      </c>
      <c r="R194" s="21">
        <f>Q194</f>
        <v>1</v>
      </c>
      <c r="S194" s="21">
        <f>R194</f>
        <v>1</v>
      </c>
      <c r="T194" s="21">
        <f>S194</f>
        <v>1</v>
      </c>
      <c r="U194" s="21">
        <f>T194</f>
        <v>1</v>
      </c>
      <c r="V194" s="21">
        <f>U194</f>
        <v>1</v>
      </c>
      <c r="W194" s="21">
        <f>V194</f>
        <v>1</v>
      </c>
      <c r="X194" s="21">
        <f>W194</f>
        <v>1</v>
      </c>
      <c r="Y194" s="21">
        <f>X194</f>
        <v>1</v>
      </c>
      <c r="Z194" s="21">
        <f>Y194</f>
        <v>1</v>
      </c>
      <c r="AA194" s="21">
        <f>Z194</f>
        <v>1</v>
      </c>
      <c r="AB194" s="21">
        <f>AA194</f>
        <v>1</v>
      </c>
      <c r="AC194" s="21">
        <f>AB194</f>
        <v>1</v>
      </c>
      <c r="AD194" s="21">
        <f>AC194</f>
        <v>1</v>
      </c>
      <c r="AE194" s="21">
        <f>AD194</f>
        <v>1</v>
      </c>
      <c r="AF194" s="21">
        <f>AE194</f>
        <v>1</v>
      </c>
      <c r="AG194" s="21">
        <f>AF194</f>
        <v>1</v>
      </c>
      <c r="AH194" s="21">
        <f>AG194</f>
        <v>1</v>
      </c>
      <c r="AI194" s="21">
        <f>AH194</f>
        <v>1</v>
      </c>
      <c r="AJ194" s="21">
        <f>AI194</f>
        <v>1</v>
      </c>
      <c r="AK194" s="21">
        <f>AJ194</f>
        <v>1</v>
      </c>
      <c r="AL194" s="21">
        <f>AK194</f>
        <v>1</v>
      </c>
      <c r="AM194" s="21">
        <f>AL194</f>
        <v>1</v>
      </c>
      <c r="AN194" s="21">
        <f>AM194</f>
        <v>1</v>
      </c>
      <c r="AO194" s="21">
        <f>AN194</f>
        <v>1</v>
      </c>
      <c r="AP194" s="21">
        <f>AO194</f>
        <v>1</v>
      </c>
      <c r="AQ194" s="21">
        <f>AP194</f>
        <v>1</v>
      </c>
      <c r="AR194" s="21">
        <f>AQ194</f>
        <v>1</v>
      </c>
      <c r="AS194" s="21">
        <f>AR194</f>
        <v>1</v>
      </c>
      <c r="AT194" s="21">
        <f>AS194</f>
        <v>1</v>
      </c>
      <c r="AU194" s="21">
        <f>AT194</f>
        <v>1</v>
      </c>
      <c r="AV194" s="21">
        <f>AU194</f>
        <v>1</v>
      </c>
      <c r="AW194" s="21">
        <f>AV194</f>
        <v>1</v>
      </c>
      <c r="AX194" s="21">
        <f>AW194</f>
        <v>1</v>
      </c>
      <c r="AY194" s="21">
        <f>AX194</f>
        <v>1</v>
      </c>
      <c r="AZ194" s="21">
        <f>AY194</f>
        <v>1</v>
      </c>
      <c r="BA194" s="21">
        <f>AZ194</f>
        <v>1</v>
      </c>
      <c r="BB194" s="21">
        <f>BA194</f>
        <v>1</v>
      </c>
    </row>
    <row r="195" spans="1:54" ht="14.25">
      <c r="A195" s="138"/>
      <c r="B195" s="21">
        <f>'Enter Picks &amp; Results - Enter P'!C21</f>
        <v>0</v>
      </c>
      <c r="C195" s="21">
        <f>B195</f>
        <v>0</v>
      </c>
      <c r="D195" s="21">
        <f>C195</f>
        <v>0</v>
      </c>
      <c r="E195" s="21">
        <f>D195</f>
        <v>0</v>
      </c>
      <c r="F195" s="21">
        <f>E195</f>
        <v>0</v>
      </c>
      <c r="G195" s="21">
        <f>F195</f>
        <v>0</v>
      </c>
      <c r="H195" s="21">
        <f>G195</f>
        <v>0</v>
      </c>
      <c r="I195" s="21">
        <f>H195</f>
        <v>0</v>
      </c>
      <c r="J195" s="21">
        <f>I195</f>
        <v>0</v>
      </c>
      <c r="K195" s="21">
        <f>J195</f>
        <v>0</v>
      </c>
      <c r="L195" s="21">
        <f>K195</f>
        <v>0</v>
      </c>
      <c r="M195" s="21">
        <f>L195</f>
        <v>0</v>
      </c>
      <c r="N195" s="21">
        <f>M195</f>
        <v>0</v>
      </c>
      <c r="O195" s="21">
        <f>N195</f>
        <v>0</v>
      </c>
      <c r="P195" s="21">
        <f>O195</f>
        <v>0</v>
      </c>
      <c r="Q195" s="21">
        <f>P195</f>
        <v>0</v>
      </c>
      <c r="R195" s="21">
        <f>Q195</f>
        <v>0</v>
      </c>
      <c r="S195" s="21">
        <f>R195</f>
        <v>0</v>
      </c>
      <c r="T195" s="21">
        <f>S195</f>
        <v>0</v>
      </c>
      <c r="U195" s="21">
        <f>T195</f>
        <v>0</v>
      </c>
      <c r="V195" s="21">
        <f>U195</f>
        <v>0</v>
      </c>
      <c r="W195" s="21">
        <f>V195</f>
        <v>0</v>
      </c>
      <c r="X195" s="21">
        <f>W195</f>
        <v>0</v>
      </c>
      <c r="Y195" s="21">
        <f>X195</f>
        <v>0</v>
      </c>
      <c r="Z195" s="21">
        <f>Y195</f>
        <v>0</v>
      </c>
      <c r="AA195" s="21">
        <f>Z195</f>
        <v>0</v>
      </c>
      <c r="AB195" s="21">
        <f>AA195</f>
        <v>0</v>
      </c>
      <c r="AC195" s="21">
        <f>AB195</f>
        <v>0</v>
      </c>
      <c r="AD195" s="21">
        <f>AC195</f>
        <v>0</v>
      </c>
      <c r="AE195" s="21">
        <f>AD195</f>
        <v>0</v>
      </c>
      <c r="AF195" s="21">
        <f>AE195</f>
        <v>0</v>
      </c>
      <c r="AG195" s="21">
        <f>AF195</f>
        <v>0</v>
      </c>
      <c r="AH195" s="21">
        <f>AG195</f>
        <v>0</v>
      </c>
      <c r="AI195" s="21">
        <f>AH195</f>
        <v>0</v>
      </c>
      <c r="AJ195" s="21">
        <f>AI195</f>
        <v>0</v>
      </c>
      <c r="AK195" s="21">
        <f>AJ195</f>
        <v>0</v>
      </c>
      <c r="AL195" s="21">
        <f>AK195</f>
        <v>0</v>
      </c>
      <c r="AM195" s="21">
        <f>AL195</f>
        <v>0</v>
      </c>
      <c r="AN195" s="21">
        <f>AM195</f>
        <v>0</v>
      </c>
      <c r="AO195" s="21">
        <f>AN195</f>
        <v>0</v>
      </c>
      <c r="AP195" s="21">
        <f>AO195</f>
        <v>0</v>
      </c>
      <c r="AQ195" s="21">
        <f>AP195</f>
        <v>0</v>
      </c>
      <c r="AR195" s="21">
        <f>AQ195</f>
        <v>0</v>
      </c>
      <c r="AS195" s="21">
        <f>AR195</f>
        <v>0</v>
      </c>
      <c r="AT195" s="21">
        <f>AS195</f>
        <v>0</v>
      </c>
      <c r="AU195" s="21">
        <f>AT195</f>
        <v>0</v>
      </c>
      <c r="AV195" s="21">
        <f>AU195</f>
        <v>0</v>
      </c>
      <c r="AW195" s="21">
        <f>AV195</f>
        <v>0</v>
      </c>
      <c r="AX195" s="21">
        <f>AW195</f>
        <v>0</v>
      </c>
      <c r="AY195" s="21">
        <f>AX195</f>
        <v>0</v>
      </c>
      <c r="AZ195" s="21">
        <f>AY195</f>
        <v>0</v>
      </c>
      <c r="BA195" s="21">
        <f>AZ195</f>
        <v>0</v>
      </c>
      <c r="BB195" s="21">
        <f>BA195</f>
        <v>0</v>
      </c>
    </row>
    <row r="196" ht="38.25">
      <c r="A196" s="138" t="s">
        <v>127</v>
      </c>
    </row>
    <row r="197" spans="1:55" ht="14.25">
      <c r="A197" s="138" t="s">
        <v>111</v>
      </c>
      <c r="B197" s="21">
        <f>'Enter Picks &amp; Results - Enter P'!C26</f>
        <v>0</v>
      </c>
      <c r="C197" s="21">
        <f>B197</f>
        <v>0</v>
      </c>
      <c r="D197" s="21">
        <f>C197</f>
        <v>0</v>
      </c>
      <c r="E197" s="21">
        <f>D197</f>
        <v>0</v>
      </c>
      <c r="F197" s="21">
        <f>E197</f>
        <v>0</v>
      </c>
      <c r="G197" s="21">
        <f>F197</f>
        <v>0</v>
      </c>
      <c r="H197" s="21">
        <f>G197</f>
        <v>0</v>
      </c>
      <c r="I197" s="21">
        <f>H197</f>
        <v>0</v>
      </c>
      <c r="J197" s="21">
        <f>I197</f>
        <v>0</v>
      </c>
      <c r="K197" s="21">
        <f>J197</f>
        <v>0</v>
      </c>
      <c r="L197" s="21">
        <f>K197</f>
        <v>0</v>
      </c>
      <c r="M197" s="21">
        <f>L197</f>
        <v>0</v>
      </c>
      <c r="N197" s="21">
        <f>M197</f>
        <v>0</v>
      </c>
      <c r="O197" s="21">
        <f>N197</f>
        <v>0</v>
      </c>
      <c r="P197" s="21">
        <f>O197</f>
        <v>0</v>
      </c>
      <c r="Q197" s="21">
        <f>P197</f>
        <v>0</v>
      </c>
      <c r="R197" s="21">
        <f>Q197</f>
        <v>0</v>
      </c>
      <c r="S197" s="21">
        <f>R197</f>
        <v>0</v>
      </c>
      <c r="T197" s="21">
        <f>S197</f>
        <v>0</v>
      </c>
      <c r="U197" s="21">
        <f>T197</f>
        <v>0</v>
      </c>
      <c r="V197" s="21">
        <f>U197</f>
        <v>0</v>
      </c>
      <c r="W197" s="21">
        <f>V197</f>
        <v>0</v>
      </c>
      <c r="X197" s="21">
        <f>W197</f>
        <v>0</v>
      </c>
      <c r="Y197" s="21">
        <f>X197</f>
        <v>0</v>
      </c>
      <c r="Z197" s="21">
        <f>Y197</f>
        <v>0</v>
      </c>
      <c r="AA197" s="21">
        <f>Z197</f>
        <v>0</v>
      </c>
      <c r="AB197" s="21">
        <f>AA197</f>
        <v>0</v>
      </c>
      <c r="AC197" s="21">
        <f>AB197</f>
        <v>0</v>
      </c>
      <c r="AD197" s="21">
        <f>AC197</f>
        <v>0</v>
      </c>
      <c r="AE197" s="21">
        <f>AD197</f>
        <v>0</v>
      </c>
      <c r="AF197" s="21">
        <f>AE197</f>
        <v>0</v>
      </c>
      <c r="AG197" s="21">
        <f>AF197</f>
        <v>0</v>
      </c>
      <c r="AH197" s="21">
        <f>AG197</f>
        <v>0</v>
      </c>
      <c r="AI197" s="21">
        <f>AH197</f>
        <v>0</v>
      </c>
      <c r="AJ197" s="21">
        <f>AI197</f>
        <v>0</v>
      </c>
      <c r="AK197" s="21">
        <f>AJ197</f>
        <v>0</v>
      </c>
      <c r="AL197" s="21">
        <f>AK197</f>
        <v>0</v>
      </c>
      <c r="AM197" s="21">
        <f>AL197</f>
        <v>0</v>
      </c>
      <c r="AN197" s="21">
        <f>AM197</f>
        <v>0</v>
      </c>
      <c r="AO197" s="21">
        <f>AN197</f>
        <v>0</v>
      </c>
      <c r="AP197" s="21">
        <f>AO197</f>
        <v>0</v>
      </c>
      <c r="AQ197" s="21">
        <f>AP197</f>
        <v>0</v>
      </c>
      <c r="AR197" s="21">
        <f>AQ197</f>
        <v>0</v>
      </c>
      <c r="AS197" s="21">
        <f>AR197</f>
        <v>0</v>
      </c>
      <c r="AT197" s="21">
        <f>AS197</f>
        <v>0</v>
      </c>
      <c r="AU197" s="21">
        <f>AT197</f>
        <v>0</v>
      </c>
      <c r="AV197" s="21">
        <f>AU197</f>
        <v>0</v>
      </c>
      <c r="AW197" s="21">
        <f>AV197</f>
        <v>0</v>
      </c>
      <c r="AX197" s="21">
        <f>AW197</f>
        <v>0</v>
      </c>
      <c r="AY197" s="21">
        <f>AX197</f>
        <v>0</v>
      </c>
      <c r="AZ197" s="21">
        <f>AY197</f>
        <v>0</v>
      </c>
      <c r="BA197" s="21">
        <f>AZ197</f>
        <v>0</v>
      </c>
      <c r="BB197" s="21">
        <f>BA197</f>
        <v>0</v>
      </c>
      <c r="BC197" s="21">
        <f>BB197</f>
        <v>0</v>
      </c>
    </row>
    <row r="198" spans="1:55" ht="14.25">
      <c r="A198" s="138"/>
      <c r="B198" s="21">
        <f>'Enter Picks &amp; Results - Enter P'!C27</f>
      </c>
      <c r="C198" s="21">
        <f>B198</f>
      </c>
      <c r="D198" s="21">
        <f>C198</f>
      </c>
      <c r="E198" s="21">
        <f>D198</f>
      </c>
      <c r="F198" s="21">
        <f>E198</f>
      </c>
      <c r="G198" s="21">
        <f>F198</f>
      </c>
      <c r="H198" s="21">
        <f>G198</f>
      </c>
      <c r="I198" s="21">
        <f>H198</f>
      </c>
      <c r="J198" s="21">
        <f>I198</f>
      </c>
      <c r="K198" s="21">
        <f>J198</f>
      </c>
      <c r="L198" s="21">
        <f>K198</f>
      </c>
      <c r="M198" s="21">
        <f>L198</f>
      </c>
      <c r="N198" s="21">
        <f>M198</f>
      </c>
      <c r="O198" s="21">
        <f>N198</f>
      </c>
      <c r="P198" s="21">
        <f>O198</f>
      </c>
      <c r="Q198" s="21">
        <f>P198</f>
      </c>
      <c r="R198" s="21">
        <f>Q198</f>
      </c>
      <c r="S198" s="21">
        <f>R198</f>
      </c>
      <c r="T198" s="21">
        <f>S198</f>
      </c>
      <c r="U198" s="21">
        <f>T198</f>
      </c>
      <c r="V198" s="21">
        <f>U198</f>
      </c>
      <c r="W198" s="21">
        <f>V198</f>
      </c>
      <c r="X198" s="21">
        <f>W198</f>
      </c>
      <c r="Y198" s="21">
        <f>X198</f>
      </c>
      <c r="Z198" s="21">
        <f>Y198</f>
      </c>
      <c r="AA198" s="21">
        <f>Z198</f>
      </c>
      <c r="AB198" s="21">
        <f>AA198</f>
      </c>
      <c r="AC198" s="21">
        <f>AB198</f>
      </c>
      <c r="AD198" s="21">
        <f>AC198</f>
      </c>
      <c r="AE198" s="21">
        <f>AD198</f>
      </c>
      <c r="AF198" s="21">
        <f>AE198</f>
      </c>
      <c r="AG198" s="21">
        <f>AF198</f>
      </c>
      <c r="AH198" s="21">
        <f>AG198</f>
      </c>
      <c r="AI198" s="21">
        <f>AH198</f>
      </c>
      <c r="AJ198" s="21">
        <f>AI198</f>
      </c>
      <c r="AK198" s="21">
        <f>AJ198</f>
      </c>
      <c r="AL198" s="21">
        <f>AK198</f>
      </c>
      <c r="AM198" s="21">
        <f>AL198</f>
      </c>
      <c r="AN198" s="21">
        <f>AM198</f>
      </c>
      <c r="AO198" s="21">
        <f>AN198</f>
      </c>
      <c r="AP198" s="21">
        <f>AO198</f>
      </c>
      <c r="AQ198" s="21">
        <f>AP198</f>
      </c>
      <c r="AR198" s="21">
        <f>AQ198</f>
      </c>
      <c r="AS198" s="21">
        <f>AR198</f>
      </c>
      <c r="AT198" s="21">
        <f>AS198</f>
      </c>
      <c r="AU198" s="21">
        <f>AT198</f>
      </c>
      <c r="AV198" s="21">
        <f>AU198</f>
      </c>
      <c r="AW198" s="21">
        <f>AV198</f>
      </c>
      <c r="AX198" s="21">
        <f>AW198</f>
      </c>
      <c r="AY198" s="21">
        <f>AX198</f>
      </c>
      <c r="AZ198" s="21">
        <f>AY198</f>
      </c>
      <c r="BA198" s="21">
        <f>AZ198</f>
      </c>
      <c r="BB198" s="21">
        <f>BA198</f>
      </c>
      <c r="BC198" s="21">
        <f>BB198</f>
      </c>
    </row>
    <row r="199" spans="1:55" ht="14.25">
      <c r="A199" s="138"/>
      <c r="B199" s="21">
        <f>'Enter Picks &amp; Results - Enter P'!C28</f>
        <v>0</v>
      </c>
      <c r="C199" s="21">
        <f>B199</f>
        <v>0</v>
      </c>
      <c r="D199" s="21">
        <f>C199</f>
        <v>0</v>
      </c>
      <c r="E199" s="21">
        <f>D199</f>
        <v>0</v>
      </c>
      <c r="F199" s="21">
        <f>E199</f>
        <v>0</v>
      </c>
      <c r="G199" s="21">
        <f>F199</f>
        <v>0</v>
      </c>
      <c r="H199" s="21">
        <f>G199</f>
        <v>0</v>
      </c>
      <c r="I199" s="21">
        <f>H199</f>
        <v>0</v>
      </c>
      <c r="J199" s="21">
        <f>I199</f>
        <v>0</v>
      </c>
      <c r="K199" s="21">
        <f>J199</f>
        <v>0</v>
      </c>
      <c r="L199" s="21">
        <f>K199</f>
        <v>0</v>
      </c>
      <c r="M199" s="21">
        <f>L199</f>
        <v>0</v>
      </c>
      <c r="N199" s="21">
        <f>M199</f>
        <v>0</v>
      </c>
      <c r="O199" s="21">
        <f>N199</f>
        <v>0</v>
      </c>
      <c r="P199" s="21">
        <f>O199</f>
        <v>0</v>
      </c>
      <c r="Q199" s="21">
        <f>P199</f>
        <v>0</v>
      </c>
      <c r="R199" s="21">
        <f>Q199</f>
        <v>0</v>
      </c>
      <c r="S199" s="21">
        <f>R199</f>
        <v>0</v>
      </c>
      <c r="T199" s="21">
        <f>S199</f>
        <v>0</v>
      </c>
      <c r="U199" s="21">
        <f>T199</f>
        <v>0</v>
      </c>
      <c r="V199" s="21">
        <f>U199</f>
        <v>0</v>
      </c>
      <c r="W199" s="21">
        <f>V199</f>
        <v>0</v>
      </c>
      <c r="X199" s="21">
        <f>W199</f>
        <v>0</v>
      </c>
      <c r="Y199" s="21">
        <f>X199</f>
        <v>0</v>
      </c>
      <c r="Z199" s="21">
        <f>Y199</f>
        <v>0</v>
      </c>
      <c r="AA199" s="21">
        <f>Z199</f>
        <v>0</v>
      </c>
      <c r="AB199" s="21">
        <f>AA199</f>
        <v>0</v>
      </c>
      <c r="AC199" s="21">
        <f>AB199</f>
        <v>0</v>
      </c>
      <c r="AD199" s="21">
        <f>AC199</f>
        <v>0</v>
      </c>
      <c r="AE199" s="21">
        <f>AD199</f>
        <v>0</v>
      </c>
      <c r="AF199" s="21">
        <f>AE199</f>
        <v>0</v>
      </c>
      <c r="AG199" s="21">
        <f>AF199</f>
        <v>0</v>
      </c>
      <c r="AH199" s="21">
        <f>AG199</f>
        <v>0</v>
      </c>
      <c r="AI199" s="21">
        <f>AH199</f>
        <v>0</v>
      </c>
      <c r="AJ199" s="21">
        <f>AI199</f>
        <v>0</v>
      </c>
      <c r="AK199" s="21">
        <f>AJ199</f>
        <v>0</v>
      </c>
      <c r="AL199" s="21">
        <f>AK199</f>
        <v>0</v>
      </c>
      <c r="AM199" s="21">
        <f>AL199</f>
        <v>0</v>
      </c>
      <c r="AN199" s="21">
        <f>AM199</f>
        <v>0</v>
      </c>
      <c r="AO199" s="21">
        <f>AN199</f>
        <v>0</v>
      </c>
      <c r="AP199" s="21">
        <f>AO199</f>
        <v>0</v>
      </c>
      <c r="AQ199" s="21">
        <f>AP199</f>
        <v>0</v>
      </c>
      <c r="AR199" s="21">
        <f>AQ199</f>
        <v>0</v>
      </c>
      <c r="AS199" s="21">
        <f>AR199</f>
        <v>0</v>
      </c>
      <c r="AT199" s="21">
        <f>AS199</f>
        <v>0</v>
      </c>
      <c r="AU199" s="21">
        <f>AT199</f>
        <v>0</v>
      </c>
      <c r="AV199" s="21">
        <f>AU199</f>
        <v>0</v>
      </c>
      <c r="AW199" s="21">
        <f>AV199</f>
        <v>0</v>
      </c>
      <c r="AX199" s="21">
        <f>AW199</f>
        <v>0</v>
      </c>
      <c r="AY199" s="21">
        <f>AX199</f>
        <v>0</v>
      </c>
      <c r="AZ199" s="21">
        <f>AY199</f>
        <v>0</v>
      </c>
      <c r="BA199" s="21">
        <f>AZ199</f>
        <v>0</v>
      </c>
      <c r="BB199" s="21">
        <f>BA199</f>
        <v>0</v>
      </c>
      <c r="BC199" s="21">
        <f>BB199</f>
        <v>0</v>
      </c>
    </row>
    <row r="200" spans="1:55" ht="14.25">
      <c r="A200" s="138"/>
      <c r="B200" s="21">
        <f>'Enter Picks &amp; Results - Enter P'!C29</f>
      </c>
      <c r="C200" s="21">
        <f>B200</f>
      </c>
      <c r="D200" s="21">
        <f>C200</f>
      </c>
      <c r="E200" s="21">
        <f>D200</f>
      </c>
      <c r="F200" s="21">
        <f>E200</f>
      </c>
      <c r="G200" s="21">
        <f>F200</f>
      </c>
      <c r="H200" s="21">
        <f>G200</f>
      </c>
      <c r="I200" s="21">
        <f>H200</f>
      </c>
      <c r="J200" s="21">
        <f>I200</f>
      </c>
      <c r="K200" s="21">
        <f>J200</f>
      </c>
      <c r="L200" s="21">
        <f>K200</f>
      </c>
      <c r="M200" s="21">
        <f>L200</f>
      </c>
      <c r="N200" s="21">
        <f>M200</f>
      </c>
      <c r="O200" s="21">
        <f>N200</f>
      </c>
      <c r="P200" s="21">
        <f>O200</f>
      </c>
      <c r="Q200" s="21">
        <f>P200</f>
      </c>
      <c r="R200" s="21">
        <f>Q200</f>
      </c>
      <c r="S200" s="21">
        <f>R200</f>
      </c>
      <c r="T200" s="21">
        <f>S200</f>
      </c>
      <c r="U200" s="21">
        <f>T200</f>
      </c>
      <c r="V200" s="21">
        <f>U200</f>
      </c>
      <c r="W200" s="21">
        <f>V200</f>
      </c>
      <c r="X200" s="21">
        <f>W200</f>
      </c>
      <c r="Y200" s="21">
        <f>X200</f>
      </c>
      <c r="Z200" s="21">
        <f>Y200</f>
      </c>
      <c r="AA200" s="21">
        <f>Z200</f>
      </c>
      <c r="AB200" s="21">
        <f>AA200</f>
      </c>
      <c r="AC200" s="21">
        <f>AB200</f>
      </c>
      <c r="AD200" s="21">
        <f>AC200</f>
      </c>
      <c r="AE200" s="21">
        <f>AD200</f>
      </c>
      <c r="AF200" s="21">
        <f>AE200</f>
      </c>
      <c r="AG200" s="21">
        <f>AF200</f>
      </c>
      <c r="AH200" s="21">
        <f>AG200</f>
      </c>
      <c r="AI200" s="21">
        <f>AH200</f>
      </c>
      <c r="AJ200" s="21">
        <f>AI200</f>
      </c>
      <c r="AK200" s="21">
        <f>AJ200</f>
      </c>
      <c r="AL200" s="21">
        <f>AK200</f>
      </c>
      <c r="AM200" s="21">
        <f>AL200</f>
      </c>
      <c r="AN200" s="21">
        <f>AM200</f>
      </c>
      <c r="AO200" s="21">
        <f>AN200</f>
      </c>
      <c r="AP200" s="21">
        <f>AO200</f>
      </c>
      <c r="AQ200" s="21">
        <f>AP200</f>
      </c>
      <c r="AR200" s="21">
        <f>AQ200</f>
      </c>
      <c r="AS200" s="21">
        <f>AR200</f>
      </c>
      <c r="AT200" s="21">
        <f>AS200</f>
      </c>
      <c r="AU200" s="21">
        <f>AT200</f>
      </c>
      <c r="AV200" s="21">
        <f>AU200</f>
      </c>
      <c r="AW200" s="21">
        <f>AV200</f>
      </c>
      <c r="AX200" s="21">
        <f>AW200</f>
      </c>
      <c r="AY200" s="21">
        <f>AX200</f>
      </c>
      <c r="AZ200" s="21">
        <f>AY200</f>
      </c>
      <c r="BA200" s="21">
        <f>AZ200</f>
      </c>
      <c r="BB200" s="21">
        <f>BA200</f>
      </c>
      <c r="BC200" s="21">
        <f>BB200</f>
      </c>
    </row>
    <row r="201" spans="1:55" ht="14.25">
      <c r="A201" s="138"/>
      <c r="B201" s="21">
        <f>'Enter Picks &amp; Results - Enter P'!C30</f>
      </c>
      <c r="C201" s="21">
        <f>B201</f>
      </c>
      <c r="D201" s="21">
        <f>C201</f>
      </c>
      <c r="E201" s="21">
        <f>D201</f>
      </c>
      <c r="F201" s="21">
        <f>E201</f>
      </c>
      <c r="G201" s="21">
        <f>F201</f>
      </c>
      <c r="H201" s="21">
        <f>G201</f>
      </c>
      <c r="I201" s="21">
        <f>H201</f>
      </c>
      <c r="J201" s="21">
        <f>I201</f>
      </c>
      <c r="K201" s="21">
        <f>J201</f>
      </c>
      <c r="L201" s="21">
        <f>K201</f>
      </c>
      <c r="M201" s="21">
        <f>L201</f>
      </c>
      <c r="N201" s="21">
        <f>M201</f>
      </c>
      <c r="O201" s="21">
        <f>N201</f>
      </c>
      <c r="P201" s="21">
        <f>O201</f>
      </c>
      <c r="Q201" s="21">
        <f>P201</f>
      </c>
      <c r="R201" s="21">
        <f>Q201</f>
      </c>
      <c r="S201" s="21">
        <f>R201</f>
      </c>
      <c r="T201" s="21">
        <f>S201</f>
      </c>
      <c r="U201" s="21">
        <f>T201</f>
      </c>
      <c r="V201" s="21">
        <f>U201</f>
      </c>
      <c r="W201" s="21">
        <f>V201</f>
      </c>
      <c r="X201" s="21">
        <f>W201</f>
      </c>
      <c r="Y201" s="21">
        <f>X201</f>
      </c>
      <c r="Z201" s="21">
        <f>Y201</f>
      </c>
      <c r="AA201" s="21">
        <f>Z201</f>
      </c>
      <c r="AB201" s="21">
        <f>AA201</f>
      </c>
      <c r="AC201" s="21">
        <f>AB201</f>
      </c>
      <c r="AD201" s="21">
        <f>AC201</f>
      </c>
      <c r="AE201" s="21">
        <f>AD201</f>
      </c>
      <c r="AF201" s="21">
        <f>AE201</f>
      </c>
      <c r="AG201" s="21">
        <f>AF201</f>
      </c>
      <c r="AH201" s="21">
        <f>AG201</f>
      </c>
      <c r="AI201" s="21">
        <f>AH201</f>
      </c>
      <c r="AJ201" s="21">
        <f>AI201</f>
      </c>
      <c r="AK201" s="21">
        <f>AJ201</f>
      </c>
      <c r="AL201" s="21">
        <f>AK201</f>
      </c>
      <c r="AM201" s="21">
        <f>AL201</f>
      </c>
      <c r="AN201" s="21">
        <f>AM201</f>
      </c>
      <c r="AO201" s="21">
        <f>AN201</f>
      </c>
      <c r="AP201" s="21">
        <f>AO201</f>
      </c>
      <c r="AQ201" s="21">
        <f>AP201</f>
      </c>
      <c r="AR201" s="21">
        <f>AQ201</f>
      </c>
      <c r="AS201" s="21">
        <f>AR201</f>
      </c>
      <c r="AT201" s="21">
        <f>AS201</f>
      </c>
      <c r="AU201" s="21">
        <f>AT201</f>
      </c>
      <c r="AV201" s="21">
        <f>AU201</f>
      </c>
      <c r="AW201" s="21">
        <f>AV201</f>
      </c>
      <c r="AX201" s="21">
        <f>AW201</f>
      </c>
      <c r="AY201" s="21">
        <f>AX201</f>
      </c>
      <c r="AZ201" s="21">
        <f>AY201</f>
      </c>
      <c r="BA201" s="21">
        <f>AZ201</f>
      </c>
      <c r="BB201" s="21">
        <f>BA201</f>
      </c>
      <c r="BC201" s="21">
        <f>BB201</f>
      </c>
    </row>
    <row r="202" spans="1:55" ht="14.25">
      <c r="A202" s="138"/>
      <c r="B202" s="21">
        <f>'Enter Picks &amp; Results - Enter P'!C31</f>
        <v>0</v>
      </c>
      <c r="C202" s="21">
        <f>B202</f>
        <v>0</v>
      </c>
      <c r="D202" s="21">
        <f>C202</f>
        <v>0</v>
      </c>
      <c r="E202" s="21">
        <f>D202</f>
        <v>0</v>
      </c>
      <c r="F202" s="21">
        <f>E202</f>
        <v>0</v>
      </c>
      <c r="G202" s="21">
        <f>F202</f>
        <v>0</v>
      </c>
      <c r="H202" s="21">
        <f>G202</f>
        <v>0</v>
      </c>
      <c r="I202" s="21">
        <f>H202</f>
        <v>0</v>
      </c>
      <c r="J202" s="21">
        <f>I202</f>
        <v>0</v>
      </c>
      <c r="K202" s="21">
        <f>J202</f>
        <v>0</v>
      </c>
      <c r="L202" s="21">
        <f>K202</f>
        <v>0</v>
      </c>
      <c r="M202" s="21">
        <f>L202</f>
        <v>0</v>
      </c>
      <c r="N202" s="21">
        <f>M202</f>
        <v>0</v>
      </c>
      <c r="O202" s="21">
        <f>N202</f>
        <v>0</v>
      </c>
      <c r="P202" s="21">
        <f>O202</f>
        <v>0</v>
      </c>
      <c r="Q202" s="21">
        <f>P202</f>
        <v>0</v>
      </c>
      <c r="R202" s="21">
        <f>Q202</f>
        <v>0</v>
      </c>
      <c r="S202" s="21">
        <f>R202</f>
        <v>0</v>
      </c>
      <c r="T202" s="21">
        <f>S202</f>
        <v>0</v>
      </c>
      <c r="U202" s="21">
        <f>T202</f>
        <v>0</v>
      </c>
      <c r="V202" s="21">
        <f>U202</f>
        <v>0</v>
      </c>
      <c r="W202" s="21">
        <f>V202</f>
        <v>0</v>
      </c>
      <c r="X202" s="21">
        <f>W202</f>
        <v>0</v>
      </c>
      <c r="Y202" s="21">
        <f>X202</f>
        <v>0</v>
      </c>
      <c r="Z202" s="21">
        <f>Y202</f>
        <v>0</v>
      </c>
      <c r="AA202" s="21">
        <f>Z202</f>
        <v>0</v>
      </c>
      <c r="AB202" s="21">
        <f>AA202</f>
        <v>0</v>
      </c>
      <c r="AC202" s="21">
        <f>AB202</f>
        <v>0</v>
      </c>
      <c r="AD202" s="21">
        <f>AC202</f>
        <v>0</v>
      </c>
      <c r="AE202" s="21">
        <f>AD202</f>
        <v>0</v>
      </c>
      <c r="AF202" s="21">
        <f>AE202</f>
        <v>0</v>
      </c>
      <c r="AG202" s="21">
        <f>AF202</f>
        <v>0</v>
      </c>
      <c r="AH202" s="21">
        <f>AG202</f>
        <v>0</v>
      </c>
      <c r="AI202" s="21">
        <f>AH202</f>
        <v>0</v>
      </c>
      <c r="AJ202" s="21">
        <f>AI202</f>
        <v>0</v>
      </c>
      <c r="AK202" s="21">
        <f>AJ202</f>
        <v>0</v>
      </c>
      <c r="AL202" s="21">
        <f>AK202</f>
        <v>0</v>
      </c>
      <c r="AM202" s="21">
        <f>AL202</f>
        <v>0</v>
      </c>
      <c r="AN202" s="21">
        <f>AM202</f>
        <v>0</v>
      </c>
      <c r="AO202" s="21">
        <f>AN202</f>
        <v>0</v>
      </c>
      <c r="AP202" s="21">
        <f>AO202</f>
        <v>0</v>
      </c>
      <c r="AQ202" s="21">
        <f>AP202</f>
        <v>0</v>
      </c>
      <c r="AR202" s="21">
        <f>AQ202</f>
        <v>0</v>
      </c>
      <c r="AS202" s="21">
        <f>AR202</f>
        <v>0</v>
      </c>
      <c r="AT202" s="21">
        <f>AS202</f>
        <v>0</v>
      </c>
      <c r="AU202" s="21">
        <f>AT202</f>
        <v>0</v>
      </c>
      <c r="AV202" s="21">
        <f>AU202</f>
        <v>0</v>
      </c>
      <c r="AW202" s="21">
        <f>AV202</f>
        <v>0</v>
      </c>
      <c r="AX202" s="21">
        <f>AW202</f>
        <v>0</v>
      </c>
      <c r="AY202" s="21">
        <f>AX202</f>
        <v>0</v>
      </c>
      <c r="AZ202" s="21">
        <f>AY202</f>
        <v>0</v>
      </c>
      <c r="BA202" s="21">
        <f>AZ202</f>
        <v>0</v>
      </c>
      <c r="BB202" s="21">
        <f>BA202</f>
        <v>0</v>
      </c>
      <c r="BC202" s="21">
        <f>BB202</f>
        <v>0</v>
      </c>
    </row>
    <row r="203" spans="1:55" ht="14.25">
      <c r="A203" s="138"/>
      <c r="B203" s="21">
        <f>'Enter Picks &amp; Results - Enter P'!C32</f>
      </c>
      <c r="C203" s="21">
        <f>B203</f>
      </c>
      <c r="D203" s="21">
        <f>C203</f>
      </c>
      <c r="E203" s="21">
        <f>D203</f>
      </c>
      <c r="F203" s="21">
        <f>E203</f>
      </c>
      <c r="G203" s="21">
        <f>F203</f>
      </c>
      <c r="H203" s="21">
        <f>G203</f>
      </c>
      <c r="I203" s="21">
        <f>H203</f>
      </c>
      <c r="J203" s="21">
        <f>I203</f>
      </c>
      <c r="K203" s="21">
        <f>J203</f>
      </c>
      <c r="L203" s="21">
        <f>K203</f>
      </c>
      <c r="M203" s="21">
        <f>L203</f>
      </c>
      <c r="N203" s="21">
        <f>M203</f>
      </c>
      <c r="O203" s="21">
        <f>N203</f>
      </c>
      <c r="P203" s="21">
        <f>O203</f>
      </c>
      <c r="Q203" s="21">
        <f>P203</f>
      </c>
      <c r="R203" s="21">
        <f>Q203</f>
      </c>
      <c r="S203" s="21">
        <f>R203</f>
      </c>
      <c r="T203" s="21">
        <f>S203</f>
      </c>
      <c r="U203" s="21">
        <f>T203</f>
      </c>
      <c r="V203" s="21">
        <f>U203</f>
      </c>
      <c r="W203" s="21">
        <f>V203</f>
      </c>
      <c r="X203" s="21">
        <f>W203</f>
      </c>
      <c r="Y203" s="21">
        <f>X203</f>
      </c>
      <c r="Z203" s="21">
        <f>Y203</f>
      </c>
      <c r="AA203" s="21">
        <f>Z203</f>
      </c>
      <c r="AB203" s="21">
        <f>AA203</f>
      </c>
      <c r="AC203" s="21">
        <f>AB203</f>
      </c>
      <c r="AD203" s="21">
        <f>AC203</f>
      </c>
      <c r="AE203" s="21">
        <f>AD203</f>
      </c>
      <c r="AF203" s="21">
        <f>AE203</f>
      </c>
      <c r="AG203" s="21">
        <f>AF203</f>
      </c>
      <c r="AH203" s="21">
        <f>AG203</f>
      </c>
      <c r="AI203" s="21">
        <f>AH203</f>
      </c>
      <c r="AJ203" s="21">
        <f>AI203</f>
      </c>
      <c r="AK203" s="21">
        <f>AJ203</f>
      </c>
      <c r="AL203" s="21">
        <f>AK203</f>
      </c>
      <c r="AM203" s="21">
        <f>AL203</f>
      </c>
      <c r="AN203" s="21">
        <f>AM203</f>
      </c>
      <c r="AO203" s="21">
        <f>AN203</f>
      </c>
      <c r="AP203" s="21">
        <f>AO203</f>
      </c>
      <c r="AQ203" s="21">
        <f>AP203</f>
      </c>
      <c r="AR203" s="21">
        <f>AQ203</f>
      </c>
      <c r="AS203" s="21">
        <f>AR203</f>
      </c>
      <c r="AT203" s="21">
        <f>AS203</f>
      </c>
      <c r="AU203" s="21">
        <f>AT203</f>
      </c>
      <c r="AV203" s="21">
        <f>AU203</f>
      </c>
      <c r="AW203" s="21">
        <f>AV203</f>
      </c>
      <c r="AX203" s="21">
        <f>AW203</f>
      </c>
      <c r="AY203" s="21">
        <f>AX203</f>
      </c>
      <c r="AZ203" s="21">
        <f>AY203</f>
      </c>
      <c r="BA203" s="21">
        <f>AZ203</f>
      </c>
      <c r="BB203" s="21">
        <f>BA203</f>
      </c>
      <c r="BC203" s="21">
        <f>BB203</f>
      </c>
    </row>
    <row r="204" spans="1:55" ht="14.25">
      <c r="A204" s="138"/>
      <c r="B204" s="21">
        <f>'Enter Picks &amp; Results - Enter P'!C33</f>
        <v>0</v>
      </c>
      <c r="C204" s="21">
        <f>B204</f>
        <v>0</v>
      </c>
      <c r="D204" s="21">
        <f>C204</f>
        <v>0</v>
      </c>
      <c r="E204" s="21">
        <f>D204</f>
        <v>0</v>
      </c>
      <c r="F204" s="21">
        <f>E204</f>
        <v>0</v>
      </c>
      <c r="G204" s="21">
        <f>F204</f>
        <v>0</v>
      </c>
      <c r="H204" s="21">
        <f>G204</f>
        <v>0</v>
      </c>
      <c r="I204" s="21">
        <f>H204</f>
        <v>0</v>
      </c>
      <c r="J204" s="21">
        <f>I204</f>
        <v>0</v>
      </c>
      <c r="K204" s="21">
        <f>J204</f>
        <v>0</v>
      </c>
      <c r="L204" s="21">
        <f>K204</f>
        <v>0</v>
      </c>
      <c r="M204" s="21">
        <f>L204</f>
        <v>0</v>
      </c>
      <c r="N204" s="21">
        <f>M204</f>
        <v>0</v>
      </c>
      <c r="O204" s="21">
        <f>N204</f>
        <v>0</v>
      </c>
      <c r="P204" s="21">
        <f>O204</f>
        <v>0</v>
      </c>
      <c r="Q204" s="21">
        <f>P204</f>
        <v>0</v>
      </c>
      <c r="R204" s="21">
        <f>Q204</f>
        <v>0</v>
      </c>
      <c r="S204" s="21">
        <f>R204</f>
        <v>0</v>
      </c>
      <c r="T204" s="21">
        <f>S204</f>
        <v>0</v>
      </c>
      <c r="U204" s="21">
        <f>T204</f>
        <v>0</v>
      </c>
      <c r="V204" s="21">
        <f>U204</f>
        <v>0</v>
      </c>
      <c r="W204" s="21">
        <f>V204</f>
        <v>0</v>
      </c>
      <c r="X204" s="21">
        <f>W204</f>
        <v>0</v>
      </c>
      <c r="Y204" s="21">
        <f>X204</f>
        <v>0</v>
      </c>
      <c r="Z204" s="21">
        <f>Y204</f>
        <v>0</v>
      </c>
      <c r="AA204" s="21">
        <f>Z204</f>
        <v>0</v>
      </c>
      <c r="AB204" s="21">
        <f>AA204</f>
        <v>0</v>
      </c>
      <c r="AC204" s="21">
        <f>AB204</f>
        <v>0</v>
      </c>
      <c r="AD204" s="21">
        <f>AC204</f>
        <v>0</v>
      </c>
      <c r="AE204" s="21">
        <f>AD204</f>
        <v>0</v>
      </c>
      <c r="AF204" s="21">
        <f>AE204</f>
        <v>0</v>
      </c>
      <c r="AG204" s="21">
        <f>AF204</f>
        <v>0</v>
      </c>
      <c r="AH204" s="21">
        <f>AG204</f>
        <v>0</v>
      </c>
      <c r="AI204" s="21">
        <f>AH204</f>
        <v>0</v>
      </c>
      <c r="AJ204" s="21">
        <f>AI204</f>
        <v>0</v>
      </c>
      <c r="AK204" s="21">
        <f>AJ204</f>
        <v>0</v>
      </c>
      <c r="AL204" s="21">
        <f>AK204</f>
        <v>0</v>
      </c>
      <c r="AM204" s="21">
        <f>AL204</f>
        <v>0</v>
      </c>
      <c r="AN204" s="21">
        <f>AM204</f>
        <v>0</v>
      </c>
      <c r="AO204" s="21">
        <f>AN204</f>
        <v>0</v>
      </c>
      <c r="AP204" s="21">
        <f>AO204</f>
        <v>0</v>
      </c>
      <c r="AQ204" s="21">
        <f>AP204</f>
        <v>0</v>
      </c>
      <c r="AR204" s="21">
        <f>AQ204</f>
        <v>0</v>
      </c>
      <c r="AS204" s="21">
        <f>AR204</f>
        <v>0</v>
      </c>
      <c r="AT204" s="21">
        <f>AS204</f>
        <v>0</v>
      </c>
      <c r="AU204" s="21">
        <f>AT204</f>
        <v>0</v>
      </c>
      <c r="AV204" s="21">
        <f>AU204</f>
        <v>0</v>
      </c>
      <c r="AW204" s="21">
        <f>AV204</f>
        <v>0</v>
      </c>
      <c r="AX204" s="21">
        <f>AW204</f>
        <v>0</v>
      </c>
      <c r="AY204" s="21">
        <f>AX204</f>
        <v>0</v>
      </c>
      <c r="AZ204" s="21">
        <f>AY204</f>
        <v>0</v>
      </c>
      <c r="BA204" s="21">
        <f>AZ204</f>
        <v>0</v>
      </c>
      <c r="BB204" s="21">
        <f>BA204</f>
        <v>0</v>
      </c>
      <c r="BC204" s="21">
        <f>BB204</f>
        <v>0</v>
      </c>
    </row>
    <row r="205" spans="1:55" ht="14.25">
      <c r="A205" s="138"/>
      <c r="B205" s="21">
        <f>'Enter Picks &amp; Results - Enter P'!C34</f>
      </c>
      <c r="C205" s="21">
        <f>B205</f>
      </c>
      <c r="D205" s="21">
        <f>C205</f>
      </c>
      <c r="E205" s="21">
        <f>D205</f>
      </c>
      <c r="F205" s="21">
        <f>E205</f>
      </c>
      <c r="G205" s="21">
        <f>F205</f>
      </c>
      <c r="H205" s="21">
        <f>G205</f>
      </c>
      <c r="I205" s="21">
        <f>H205</f>
      </c>
      <c r="J205" s="21">
        <f>I205</f>
      </c>
      <c r="K205" s="21">
        <f>J205</f>
      </c>
      <c r="L205" s="21">
        <f>K205</f>
      </c>
      <c r="M205" s="21">
        <f>L205</f>
      </c>
      <c r="N205" s="21">
        <f>M205</f>
      </c>
      <c r="O205" s="21">
        <f>N205</f>
      </c>
      <c r="P205" s="21">
        <f>O205</f>
      </c>
      <c r="Q205" s="21">
        <f>P205</f>
      </c>
      <c r="R205" s="21">
        <f>Q205</f>
      </c>
      <c r="S205" s="21">
        <f>R205</f>
      </c>
      <c r="T205" s="21">
        <f>S205</f>
      </c>
      <c r="U205" s="21">
        <f>T205</f>
      </c>
      <c r="V205" s="21">
        <f>U205</f>
      </c>
      <c r="W205" s="21">
        <f>V205</f>
      </c>
      <c r="X205" s="21">
        <f>W205</f>
      </c>
      <c r="Y205" s="21">
        <f>X205</f>
      </c>
      <c r="Z205" s="21">
        <f>Y205</f>
      </c>
      <c r="AA205" s="21">
        <f>Z205</f>
      </c>
      <c r="AB205" s="21">
        <f>AA205</f>
      </c>
      <c r="AC205" s="21">
        <f>AB205</f>
      </c>
      <c r="AD205" s="21">
        <f>AC205</f>
      </c>
      <c r="AE205" s="21">
        <f>AD205</f>
      </c>
      <c r="AF205" s="21">
        <f>AE205</f>
      </c>
      <c r="AG205" s="21">
        <f>AF205</f>
      </c>
      <c r="AH205" s="21">
        <f>AG205</f>
      </c>
      <c r="AI205" s="21">
        <f>AH205</f>
      </c>
      <c r="AJ205" s="21">
        <f>AI205</f>
      </c>
      <c r="AK205" s="21">
        <f>AJ205</f>
      </c>
      <c r="AL205" s="21">
        <f>AK205</f>
      </c>
      <c r="AM205" s="21">
        <f>AL205</f>
      </c>
      <c r="AN205" s="21">
        <f>AM205</f>
      </c>
      <c r="AO205" s="21">
        <f>AN205</f>
      </c>
      <c r="AP205" s="21">
        <f>AO205</f>
      </c>
      <c r="AQ205" s="21">
        <f>AP205</f>
      </c>
      <c r="AR205" s="21">
        <f>AQ205</f>
      </c>
      <c r="AS205" s="21">
        <f>AR205</f>
      </c>
      <c r="AT205" s="21">
        <f>AS205</f>
      </c>
      <c r="AU205" s="21">
        <f>AT205</f>
      </c>
      <c r="AV205" s="21">
        <f>AU205</f>
      </c>
      <c r="AW205" s="21">
        <f>AV205</f>
      </c>
      <c r="AX205" s="21">
        <f>AW205</f>
      </c>
      <c r="AY205" s="21">
        <f>AX205</f>
      </c>
      <c r="AZ205" s="21">
        <f>AY205</f>
      </c>
      <c r="BA205" s="21">
        <f>AZ205</f>
      </c>
      <c r="BB205" s="21">
        <f>BA205</f>
      </c>
      <c r="BC205" s="21">
        <f>BB205</f>
      </c>
    </row>
    <row r="206" spans="1:55" ht="14.25">
      <c r="A206" s="138"/>
      <c r="B206" s="21">
        <f>'Enter Picks &amp; Results - Enter P'!C35</f>
      </c>
      <c r="C206" s="21">
        <f>B206</f>
      </c>
      <c r="D206" s="21">
        <f>C206</f>
      </c>
      <c r="E206" s="21">
        <f>D206</f>
      </c>
      <c r="F206" s="21">
        <f>E206</f>
      </c>
      <c r="G206" s="21">
        <f>F206</f>
      </c>
      <c r="H206" s="21">
        <f>G206</f>
      </c>
      <c r="I206" s="21">
        <f>H206</f>
      </c>
      <c r="J206" s="21">
        <f>I206</f>
      </c>
      <c r="K206" s="21">
        <f>J206</f>
      </c>
      <c r="L206" s="21">
        <f>K206</f>
      </c>
      <c r="M206" s="21">
        <f>L206</f>
      </c>
      <c r="N206" s="21">
        <f>M206</f>
      </c>
      <c r="O206" s="21">
        <f>N206</f>
      </c>
      <c r="P206" s="21">
        <f>O206</f>
      </c>
      <c r="Q206" s="21">
        <f>P206</f>
      </c>
      <c r="R206" s="21">
        <f>Q206</f>
      </c>
      <c r="S206" s="21">
        <f>R206</f>
      </c>
      <c r="T206" s="21">
        <f>S206</f>
      </c>
      <c r="U206" s="21">
        <f>T206</f>
      </c>
      <c r="V206" s="21">
        <f>U206</f>
      </c>
      <c r="W206" s="21">
        <f>V206</f>
      </c>
      <c r="X206" s="21">
        <f>W206</f>
      </c>
      <c r="Y206" s="21">
        <f>X206</f>
      </c>
      <c r="Z206" s="21">
        <f>Y206</f>
      </c>
      <c r="AA206" s="21">
        <f>Z206</f>
      </c>
      <c r="AB206" s="21">
        <f>AA206</f>
      </c>
      <c r="AC206" s="21">
        <f>AB206</f>
      </c>
      <c r="AD206" s="21">
        <f>AC206</f>
      </c>
      <c r="AE206" s="21">
        <f>AD206</f>
      </c>
      <c r="AF206" s="21">
        <f>AE206</f>
      </c>
      <c r="AG206" s="21">
        <f>AF206</f>
      </c>
      <c r="AH206" s="21">
        <f>AG206</f>
      </c>
      <c r="AI206" s="21">
        <f>AH206</f>
      </c>
      <c r="AJ206" s="21">
        <f>AI206</f>
      </c>
      <c r="AK206" s="21">
        <f>AJ206</f>
      </c>
      <c r="AL206" s="21">
        <f>AK206</f>
      </c>
      <c r="AM206" s="21">
        <f>AL206</f>
      </c>
      <c r="AN206" s="21">
        <f>AM206</f>
      </c>
      <c r="AO206" s="21">
        <f>AN206</f>
      </c>
      <c r="AP206" s="21">
        <f>AO206</f>
      </c>
      <c r="AQ206" s="21">
        <f>AP206</f>
      </c>
      <c r="AR206" s="21">
        <f>AQ206</f>
      </c>
      <c r="AS206" s="21">
        <f>AR206</f>
      </c>
      <c r="AT206" s="21">
        <f>AS206</f>
      </c>
      <c r="AU206" s="21">
        <f>AT206</f>
      </c>
      <c r="AV206" s="21">
        <f>AU206</f>
      </c>
      <c r="AW206" s="21">
        <f>AV206</f>
      </c>
      <c r="AX206" s="21">
        <f>AW206</f>
      </c>
      <c r="AY206" s="21">
        <f>AX206</f>
      </c>
      <c r="AZ206" s="21">
        <f>AY206</f>
      </c>
      <c r="BA206" s="21">
        <f>AZ206</f>
      </c>
      <c r="BB206" s="21">
        <f>BA206</f>
      </c>
      <c r="BC206" s="21">
        <f>BB206</f>
      </c>
    </row>
    <row r="207" spans="1:55" ht="14.25">
      <c r="A207" s="138"/>
      <c r="B207" s="21">
        <f>'Enter Picks &amp; Results - Enter P'!C36</f>
        <v>0</v>
      </c>
      <c r="C207" s="21">
        <f>B207</f>
        <v>0</v>
      </c>
      <c r="D207" s="21">
        <f>C207</f>
        <v>0</v>
      </c>
      <c r="E207" s="21">
        <f>D207</f>
        <v>0</v>
      </c>
      <c r="F207" s="21">
        <f>E207</f>
        <v>0</v>
      </c>
      <c r="G207" s="21">
        <f>F207</f>
        <v>0</v>
      </c>
      <c r="H207" s="21">
        <f>G207</f>
        <v>0</v>
      </c>
      <c r="I207" s="21">
        <f>H207</f>
        <v>0</v>
      </c>
      <c r="J207" s="21">
        <f>I207</f>
        <v>0</v>
      </c>
      <c r="K207" s="21">
        <f>J207</f>
        <v>0</v>
      </c>
      <c r="L207" s="21">
        <f>K207</f>
        <v>0</v>
      </c>
      <c r="M207" s="21">
        <f>L207</f>
        <v>0</v>
      </c>
      <c r="N207" s="21">
        <f>M207</f>
        <v>0</v>
      </c>
      <c r="O207" s="21">
        <f>N207</f>
        <v>0</v>
      </c>
      <c r="P207" s="21">
        <f>O207</f>
        <v>0</v>
      </c>
      <c r="Q207" s="21">
        <f>P207</f>
        <v>0</v>
      </c>
      <c r="R207" s="21">
        <f>Q207</f>
        <v>0</v>
      </c>
      <c r="S207" s="21">
        <f>R207</f>
        <v>0</v>
      </c>
      <c r="T207" s="21">
        <f>S207</f>
        <v>0</v>
      </c>
      <c r="U207" s="21">
        <f>T207</f>
        <v>0</v>
      </c>
      <c r="V207" s="21">
        <f>U207</f>
        <v>0</v>
      </c>
      <c r="W207" s="21">
        <f>V207</f>
        <v>0</v>
      </c>
      <c r="X207" s="21">
        <f>W207</f>
        <v>0</v>
      </c>
      <c r="Y207" s="21">
        <f>X207</f>
        <v>0</v>
      </c>
      <c r="Z207" s="21">
        <f>Y207</f>
        <v>0</v>
      </c>
      <c r="AA207" s="21">
        <f>Z207</f>
        <v>0</v>
      </c>
      <c r="AB207" s="21">
        <f>AA207</f>
        <v>0</v>
      </c>
      <c r="AC207" s="21">
        <f>AB207</f>
        <v>0</v>
      </c>
      <c r="AD207" s="21">
        <f>AC207</f>
        <v>0</v>
      </c>
      <c r="AE207" s="21">
        <f>AD207</f>
        <v>0</v>
      </c>
      <c r="AF207" s="21">
        <f>AE207</f>
        <v>0</v>
      </c>
      <c r="AG207" s="21">
        <f>AF207</f>
        <v>0</v>
      </c>
      <c r="AH207" s="21">
        <f>AG207</f>
        <v>0</v>
      </c>
      <c r="AI207" s="21">
        <f>AH207</f>
        <v>0</v>
      </c>
      <c r="AJ207" s="21">
        <f>AI207</f>
        <v>0</v>
      </c>
      <c r="AK207" s="21">
        <f>AJ207</f>
        <v>0</v>
      </c>
      <c r="AL207" s="21">
        <f>AK207</f>
        <v>0</v>
      </c>
      <c r="AM207" s="21">
        <f>AL207</f>
        <v>0</v>
      </c>
      <c r="AN207" s="21">
        <f>AM207</f>
        <v>0</v>
      </c>
      <c r="AO207" s="21">
        <f>AN207</f>
        <v>0</v>
      </c>
      <c r="AP207" s="21">
        <f>AO207</f>
        <v>0</v>
      </c>
      <c r="AQ207" s="21">
        <f>AP207</f>
        <v>0</v>
      </c>
      <c r="AR207" s="21">
        <f>AQ207</f>
        <v>0</v>
      </c>
      <c r="AS207" s="21">
        <f>AR207</f>
        <v>0</v>
      </c>
      <c r="AT207" s="21">
        <f>AS207</f>
        <v>0</v>
      </c>
      <c r="AU207" s="21">
        <f>AT207</f>
        <v>0</v>
      </c>
      <c r="AV207" s="21">
        <f>AU207</f>
        <v>0</v>
      </c>
      <c r="AW207" s="21">
        <f>AV207</f>
        <v>0</v>
      </c>
      <c r="AX207" s="21">
        <f>AW207</f>
        <v>0</v>
      </c>
      <c r="AY207" s="21">
        <f>AX207</f>
        <v>0</v>
      </c>
      <c r="AZ207" s="21">
        <f>AY207</f>
        <v>0</v>
      </c>
      <c r="BA207" s="21">
        <f>AZ207</f>
        <v>0</v>
      </c>
      <c r="BB207" s="21">
        <f>BA207</f>
        <v>0</v>
      </c>
      <c r="BC207" s="21">
        <f>BB207</f>
        <v>0</v>
      </c>
    </row>
    <row r="208" spans="1:55" ht="14.25">
      <c r="A208" s="138"/>
      <c r="B208" s="21">
        <f>'Enter Picks &amp; Results - Enter P'!C37</f>
      </c>
      <c r="C208" s="21">
        <f>B208</f>
      </c>
      <c r="D208" s="21">
        <f>C208</f>
      </c>
      <c r="E208" s="21">
        <f>D208</f>
      </c>
      <c r="F208" s="21">
        <f>E208</f>
      </c>
      <c r="G208" s="21">
        <f>F208</f>
      </c>
      <c r="H208" s="21">
        <f>G208</f>
      </c>
      <c r="I208" s="21">
        <f>H208</f>
      </c>
      <c r="J208" s="21">
        <f>I208</f>
      </c>
      <c r="K208" s="21">
        <f>J208</f>
      </c>
      <c r="L208" s="21">
        <f>K208</f>
      </c>
      <c r="M208" s="21">
        <f>L208</f>
      </c>
      <c r="N208" s="21">
        <f>M208</f>
      </c>
      <c r="O208" s="21">
        <f>N208</f>
      </c>
      <c r="P208" s="21">
        <f>O208</f>
      </c>
      <c r="Q208" s="21">
        <f>P208</f>
      </c>
      <c r="R208" s="21">
        <f>Q208</f>
      </c>
      <c r="S208" s="21">
        <f>R208</f>
      </c>
      <c r="T208" s="21">
        <f>S208</f>
      </c>
      <c r="U208" s="21">
        <f>T208</f>
      </c>
      <c r="V208" s="21">
        <f>U208</f>
      </c>
      <c r="W208" s="21">
        <f>V208</f>
      </c>
      <c r="X208" s="21">
        <f>W208</f>
      </c>
      <c r="Y208" s="21">
        <f>X208</f>
      </c>
      <c r="Z208" s="21">
        <f>Y208</f>
      </c>
      <c r="AA208" s="21">
        <f>Z208</f>
      </c>
      <c r="AB208" s="21">
        <f>AA208</f>
      </c>
      <c r="AC208" s="21">
        <f>AB208</f>
      </c>
      <c r="AD208" s="21">
        <f>AC208</f>
      </c>
      <c r="AE208" s="21">
        <f>AD208</f>
      </c>
      <c r="AF208" s="21">
        <f>AE208</f>
      </c>
      <c r="AG208" s="21">
        <f>AF208</f>
      </c>
      <c r="AH208" s="21">
        <f>AG208</f>
      </c>
      <c r="AI208" s="21">
        <f>AH208</f>
      </c>
      <c r="AJ208" s="21">
        <f>AI208</f>
      </c>
      <c r="AK208" s="21">
        <f>AJ208</f>
      </c>
      <c r="AL208" s="21">
        <f>AK208</f>
      </c>
      <c r="AM208" s="21">
        <f>AL208</f>
      </c>
      <c r="AN208" s="21">
        <f>AM208</f>
      </c>
      <c r="AO208" s="21">
        <f>AN208</f>
      </c>
      <c r="AP208" s="21">
        <f>AO208</f>
      </c>
      <c r="AQ208" s="21">
        <f>AP208</f>
      </c>
      <c r="AR208" s="21">
        <f>AQ208</f>
      </c>
      <c r="AS208" s="21">
        <f>AR208</f>
      </c>
      <c r="AT208" s="21">
        <f>AS208</f>
      </c>
      <c r="AU208" s="21">
        <f>AT208</f>
      </c>
      <c r="AV208" s="21">
        <f>AU208</f>
      </c>
      <c r="AW208" s="21">
        <f>AV208</f>
      </c>
      <c r="AX208" s="21">
        <f>AW208</f>
      </c>
      <c r="AY208" s="21">
        <f>AX208</f>
      </c>
      <c r="AZ208" s="21">
        <f>AY208</f>
      </c>
      <c r="BA208" s="21">
        <f>AZ208</f>
      </c>
      <c r="BB208" s="21">
        <f>BA208</f>
      </c>
      <c r="BC208" s="21">
        <f>BB208</f>
      </c>
    </row>
    <row r="209" spans="1:55" ht="14.25">
      <c r="A209" s="138"/>
      <c r="B209" s="21">
        <f>'Enter Picks &amp; Results - Enter P'!C38</f>
        <v>0</v>
      </c>
      <c r="C209" s="21">
        <f>B209</f>
        <v>0</v>
      </c>
      <c r="D209" s="21">
        <f>C209</f>
        <v>0</v>
      </c>
      <c r="E209" s="21">
        <f>D209</f>
        <v>0</v>
      </c>
      <c r="F209" s="21">
        <f>E209</f>
        <v>0</v>
      </c>
      <c r="G209" s="21">
        <f>F209</f>
        <v>0</v>
      </c>
      <c r="H209" s="21">
        <f>G209</f>
        <v>0</v>
      </c>
      <c r="I209" s="21">
        <f>H209</f>
        <v>0</v>
      </c>
      <c r="J209" s="21">
        <f>I209</f>
        <v>0</v>
      </c>
      <c r="K209" s="21">
        <f>J209</f>
        <v>0</v>
      </c>
      <c r="L209" s="21">
        <f>K209</f>
        <v>0</v>
      </c>
      <c r="M209" s="21">
        <f>L209</f>
        <v>0</v>
      </c>
      <c r="N209" s="21">
        <f>M209</f>
        <v>0</v>
      </c>
      <c r="O209" s="21">
        <f>N209</f>
        <v>0</v>
      </c>
      <c r="P209" s="21">
        <f>O209</f>
        <v>0</v>
      </c>
      <c r="Q209" s="21">
        <f>P209</f>
        <v>0</v>
      </c>
      <c r="R209" s="21">
        <f>Q209</f>
        <v>0</v>
      </c>
      <c r="S209" s="21">
        <f>R209</f>
        <v>0</v>
      </c>
      <c r="T209" s="21">
        <f>S209</f>
        <v>0</v>
      </c>
      <c r="U209" s="21">
        <f>T209</f>
        <v>0</v>
      </c>
      <c r="V209" s="21">
        <f>U209</f>
        <v>0</v>
      </c>
      <c r="W209" s="21">
        <f>V209</f>
        <v>0</v>
      </c>
      <c r="X209" s="21">
        <f>W209</f>
        <v>0</v>
      </c>
      <c r="Y209" s="21">
        <f>X209</f>
        <v>0</v>
      </c>
      <c r="Z209" s="21">
        <f>Y209</f>
        <v>0</v>
      </c>
      <c r="AA209" s="21">
        <f>Z209</f>
        <v>0</v>
      </c>
      <c r="AB209" s="21">
        <f>AA209</f>
        <v>0</v>
      </c>
      <c r="AC209" s="21">
        <f>AB209</f>
        <v>0</v>
      </c>
      <c r="AD209" s="21">
        <f>AC209</f>
        <v>0</v>
      </c>
      <c r="AE209" s="21">
        <f>AD209</f>
        <v>0</v>
      </c>
      <c r="AF209" s="21">
        <f>AE209</f>
        <v>0</v>
      </c>
      <c r="AG209" s="21">
        <f>AF209</f>
        <v>0</v>
      </c>
      <c r="AH209" s="21">
        <f>AG209</f>
        <v>0</v>
      </c>
      <c r="AI209" s="21">
        <f>AH209</f>
        <v>0</v>
      </c>
      <c r="AJ209" s="21">
        <f>AI209</f>
        <v>0</v>
      </c>
      <c r="AK209" s="21">
        <f>AJ209</f>
        <v>0</v>
      </c>
      <c r="AL209" s="21">
        <f>AK209</f>
        <v>0</v>
      </c>
      <c r="AM209" s="21">
        <f>AL209</f>
        <v>0</v>
      </c>
      <c r="AN209" s="21">
        <f>AM209</f>
        <v>0</v>
      </c>
      <c r="AO209" s="21">
        <f>AN209</f>
        <v>0</v>
      </c>
      <c r="AP209" s="21">
        <f>AO209</f>
        <v>0</v>
      </c>
      <c r="AQ209" s="21">
        <f>AP209</f>
        <v>0</v>
      </c>
      <c r="AR209" s="21">
        <f>AQ209</f>
        <v>0</v>
      </c>
      <c r="AS209" s="21">
        <f>AR209</f>
        <v>0</v>
      </c>
      <c r="AT209" s="21">
        <f>AS209</f>
        <v>0</v>
      </c>
      <c r="AU209" s="21">
        <f>AT209</f>
        <v>0</v>
      </c>
      <c r="AV209" s="21">
        <f>AU209</f>
        <v>0</v>
      </c>
      <c r="AW209" s="21">
        <f>AV209</f>
        <v>0</v>
      </c>
      <c r="AX209" s="21">
        <f>AW209</f>
        <v>0</v>
      </c>
      <c r="AY209" s="21">
        <f>AX209</f>
        <v>0</v>
      </c>
      <c r="AZ209" s="21">
        <f>AY209</f>
        <v>0</v>
      </c>
      <c r="BA209" s="21">
        <f>AZ209</f>
        <v>0</v>
      </c>
      <c r="BB209" s="21">
        <f>BA209</f>
        <v>0</v>
      </c>
      <c r="BC209" s="21">
        <f>BB209</f>
        <v>0</v>
      </c>
    </row>
    <row r="210" spans="1:55" ht="14.25">
      <c r="A210" s="138"/>
      <c r="B210" s="21">
        <f>'Enter Picks &amp; Results - Enter P'!C39</f>
      </c>
      <c r="C210" s="21">
        <f>B210</f>
      </c>
      <c r="D210" s="21">
        <f>C210</f>
      </c>
      <c r="E210" s="21">
        <f>D210</f>
      </c>
      <c r="F210" s="21">
        <f>E210</f>
      </c>
      <c r="G210" s="21">
        <f>F210</f>
      </c>
      <c r="H210" s="21">
        <f>G210</f>
      </c>
      <c r="I210" s="21">
        <f>H210</f>
      </c>
      <c r="J210" s="21">
        <f>I210</f>
      </c>
      <c r="K210" s="21">
        <f>J210</f>
      </c>
      <c r="L210" s="21">
        <f>K210</f>
      </c>
      <c r="M210" s="21">
        <f>L210</f>
      </c>
      <c r="N210" s="21">
        <f>M210</f>
      </c>
      <c r="O210" s="21">
        <f>N210</f>
      </c>
      <c r="P210" s="21">
        <f>O210</f>
      </c>
      <c r="Q210" s="21">
        <f>P210</f>
      </c>
      <c r="R210" s="21">
        <f>Q210</f>
      </c>
      <c r="S210" s="21">
        <f>R210</f>
      </c>
      <c r="T210" s="21">
        <f>S210</f>
      </c>
      <c r="U210" s="21">
        <f>T210</f>
      </c>
      <c r="V210" s="21">
        <f>U210</f>
      </c>
      <c r="W210" s="21">
        <f>V210</f>
      </c>
      <c r="X210" s="21">
        <f>W210</f>
      </c>
      <c r="Y210" s="21">
        <f>X210</f>
      </c>
      <c r="Z210" s="21">
        <f>Y210</f>
      </c>
      <c r="AA210" s="21">
        <f>Z210</f>
      </c>
      <c r="AB210" s="21">
        <f>AA210</f>
      </c>
      <c r="AC210" s="21">
        <f>AB210</f>
      </c>
      <c r="AD210" s="21">
        <f>AC210</f>
      </c>
      <c r="AE210" s="21">
        <f>AD210</f>
      </c>
      <c r="AF210" s="21">
        <f>AE210</f>
      </c>
      <c r="AG210" s="21">
        <f>AF210</f>
      </c>
      <c r="AH210" s="21">
        <f>AG210</f>
      </c>
      <c r="AI210" s="21">
        <f>AH210</f>
      </c>
      <c r="AJ210" s="21">
        <f>AI210</f>
      </c>
      <c r="AK210" s="21">
        <f>AJ210</f>
      </c>
      <c r="AL210" s="21">
        <f>AK210</f>
      </c>
      <c r="AM210" s="21">
        <f>AL210</f>
      </c>
      <c r="AN210" s="21">
        <f>AM210</f>
      </c>
      <c r="AO210" s="21">
        <f>AN210</f>
      </c>
      <c r="AP210" s="21">
        <f>AO210</f>
      </c>
      <c r="AQ210" s="21">
        <f>AP210</f>
      </c>
      <c r="AR210" s="21">
        <f>AQ210</f>
      </c>
      <c r="AS210" s="21">
        <f>AR210</f>
      </c>
      <c r="AT210" s="21">
        <f>AS210</f>
      </c>
      <c r="AU210" s="21">
        <f>AT210</f>
      </c>
      <c r="AV210" s="21">
        <f>AU210</f>
      </c>
      <c r="AW210" s="21">
        <f>AV210</f>
      </c>
      <c r="AX210" s="21">
        <f>AW210</f>
      </c>
      <c r="AY210" s="21">
        <f>AX210</f>
      </c>
      <c r="AZ210" s="21">
        <f>AY210</f>
      </c>
      <c r="BA210" s="21">
        <f>AZ210</f>
      </c>
      <c r="BB210" s="21">
        <f>BA210</f>
      </c>
      <c r="BC210" s="21">
        <f>BB210</f>
      </c>
    </row>
    <row r="211" spans="1:55" ht="14.25">
      <c r="A211" s="138"/>
      <c r="B211" s="21">
        <f>'Enter Picks &amp; Results - Enter P'!C40</f>
      </c>
      <c r="C211" s="21">
        <f>B211</f>
      </c>
      <c r="D211" s="21">
        <f>C211</f>
      </c>
      <c r="E211" s="21">
        <f>D211</f>
      </c>
      <c r="F211" s="21">
        <f>E211</f>
      </c>
      <c r="G211" s="21">
        <f>F211</f>
      </c>
      <c r="H211" s="21">
        <f>G211</f>
      </c>
      <c r="I211" s="21">
        <f>H211</f>
      </c>
      <c r="J211" s="21">
        <f>I211</f>
      </c>
      <c r="K211" s="21">
        <f>J211</f>
      </c>
      <c r="L211" s="21">
        <f>K211</f>
      </c>
      <c r="M211" s="21">
        <f>L211</f>
      </c>
      <c r="N211" s="21">
        <f>M211</f>
      </c>
      <c r="O211" s="21">
        <f>N211</f>
      </c>
      <c r="P211" s="21">
        <f>O211</f>
      </c>
      <c r="Q211" s="21">
        <f>P211</f>
      </c>
      <c r="R211" s="21">
        <f>Q211</f>
      </c>
      <c r="S211" s="21">
        <f>R211</f>
      </c>
      <c r="T211" s="21">
        <f>S211</f>
      </c>
      <c r="U211" s="21">
        <f>T211</f>
      </c>
      <c r="V211" s="21">
        <f>U211</f>
      </c>
      <c r="W211" s="21">
        <f>V211</f>
      </c>
      <c r="X211" s="21">
        <f>W211</f>
      </c>
      <c r="Y211" s="21">
        <f>X211</f>
      </c>
      <c r="Z211" s="21">
        <f>Y211</f>
      </c>
      <c r="AA211" s="21">
        <f>Z211</f>
      </c>
      <c r="AB211" s="21">
        <f>AA211</f>
      </c>
      <c r="AC211" s="21">
        <f>AB211</f>
      </c>
      <c r="AD211" s="21">
        <f>AC211</f>
      </c>
      <c r="AE211" s="21">
        <f>AD211</f>
      </c>
      <c r="AF211" s="21">
        <f>AE211</f>
      </c>
      <c r="AG211" s="21">
        <f>AF211</f>
      </c>
      <c r="AH211" s="21">
        <f>AG211</f>
      </c>
      <c r="AI211" s="21">
        <f>AH211</f>
      </c>
      <c r="AJ211" s="21">
        <f>AI211</f>
      </c>
      <c r="AK211" s="21">
        <f>AJ211</f>
      </c>
      <c r="AL211" s="21">
        <f>AK211</f>
      </c>
      <c r="AM211" s="21">
        <f>AL211</f>
      </c>
      <c r="AN211" s="21">
        <f>AM211</f>
      </c>
      <c r="AO211" s="21">
        <f>AN211</f>
      </c>
      <c r="AP211" s="21">
        <f>AO211</f>
      </c>
      <c r="AQ211" s="21">
        <f>AP211</f>
      </c>
      <c r="AR211" s="21">
        <f>AQ211</f>
      </c>
      <c r="AS211" s="21">
        <f>AR211</f>
      </c>
      <c r="AT211" s="21">
        <f>AS211</f>
      </c>
      <c r="AU211" s="21">
        <f>AT211</f>
      </c>
      <c r="AV211" s="21">
        <f>AU211</f>
      </c>
      <c r="AW211" s="21">
        <f>AV211</f>
      </c>
      <c r="AX211" s="21">
        <f>AW211</f>
      </c>
      <c r="AY211" s="21">
        <f>AX211</f>
      </c>
      <c r="AZ211" s="21">
        <f>AY211</f>
      </c>
      <c r="BA211" s="21">
        <f>AZ211</f>
      </c>
      <c r="BB211" s="21">
        <f>BA211</f>
      </c>
      <c r="BC211" s="21">
        <f>BB211</f>
      </c>
    </row>
    <row r="212" spans="1:55" ht="14.25">
      <c r="A212" s="138"/>
      <c r="B212" s="21">
        <f>'Enter Picks &amp; Results - Enter P'!C41</f>
        <v>0</v>
      </c>
      <c r="C212" s="21">
        <f>B212</f>
        <v>0</v>
      </c>
      <c r="D212" s="21">
        <f>C212</f>
        <v>0</v>
      </c>
      <c r="E212" s="21">
        <f>D212</f>
        <v>0</v>
      </c>
      <c r="F212" s="21">
        <f>E212</f>
        <v>0</v>
      </c>
      <c r="G212" s="21">
        <f>F212</f>
        <v>0</v>
      </c>
      <c r="H212" s="21">
        <f>G212</f>
        <v>0</v>
      </c>
      <c r="I212" s="21">
        <f>H212</f>
        <v>0</v>
      </c>
      <c r="J212" s="21">
        <f>I212</f>
        <v>0</v>
      </c>
      <c r="K212" s="21">
        <f>J212</f>
        <v>0</v>
      </c>
      <c r="L212" s="21">
        <f>K212</f>
        <v>0</v>
      </c>
      <c r="M212" s="21">
        <f>L212</f>
        <v>0</v>
      </c>
      <c r="N212" s="21">
        <f>M212</f>
        <v>0</v>
      </c>
      <c r="O212" s="21">
        <f>N212</f>
        <v>0</v>
      </c>
      <c r="P212" s="21">
        <f>O212</f>
        <v>0</v>
      </c>
      <c r="Q212" s="21">
        <f>P212</f>
        <v>0</v>
      </c>
      <c r="R212" s="21">
        <f>Q212</f>
        <v>0</v>
      </c>
      <c r="S212" s="21">
        <f>R212</f>
        <v>0</v>
      </c>
      <c r="T212" s="21">
        <f>S212</f>
        <v>0</v>
      </c>
      <c r="U212" s="21">
        <f>T212</f>
        <v>0</v>
      </c>
      <c r="V212" s="21">
        <f>U212</f>
        <v>0</v>
      </c>
      <c r="W212" s="21">
        <f>V212</f>
        <v>0</v>
      </c>
      <c r="X212" s="21">
        <f>W212</f>
        <v>0</v>
      </c>
      <c r="Y212" s="21">
        <f>X212</f>
        <v>0</v>
      </c>
      <c r="Z212" s="21">
        <f>Y212</f>
        <v>0</v>
      </c>
      <c r="AA212" s="21">
        <f>Z212</f>
        <v>0</v>
      </c>
      <c r="AB212" s="21">
        <f>AA212</f>
        <v>0</v>
      </c>
      <c r="AC212" s="21">
        <f>AB212</f>
        <v>0</v>
      </c>
      <c r="AD212" s="21">
        <f>AC212</f>
        <v>0</v>
      </c>
      <c r="AE212" s="21">
        <f>AD212</f>
        <v>0</v>
      </c>
      <c r="AF212" s="21">
        <f>AE212</f>
        <v>0</v>
      </c>
      <c r="AG212" s="21">
        <f>AF212</f>
        <v>0</v>
      </c>
      <c r="AH212" s="21">
        <f>AG212</f>
        <v>0</v>
      </c>
      <c r="AI212" s="21">
        <f>AH212</f>
        <v>0</v>
      </c>
      <c r="AJ212" s="21">
        <f>AI212</f>
        <v>0</v>
      </c>
      <c r="AK212" s="21">
        <f>AJ212</f>
        <v>0</v>
      </c>
      <c r="AL212" s="21">
        <f>AK212</f>
        <v>0</v>
      </c>
      <c r="AM212" s="21">
        <f>AL212</f>
        <v>0</v>
      </c>
      <c r="AN212" s="21">
        <f>AM212</f>
        <v>0</v>
      </c>
      <c r="AO212" s="21">
        <f>AN212</f>
        <v>0</v>
      </c>
      <c r="AP212" s="21">
        <f>AO212</f>
        <v>0</v>
      </c>
      <c r="AQ212" s="21">
        <f>AP212</f>
        <v>0</v>
      </c>
      <c r="AR212" s="21">
        <f>AQ212</f>
        <v>0</v>
      </c>
      <c r="AS212" s="21">
        <f>AR212</f>
        <v>0</v>
      </c>
      <c r="AT212" s="21">
        <f>AS212</f>
        <v>0</v>
      </c>
      <c r="AU212" s="21">
        <f>AT212</f>
        <v>0</v>
      </c>
      <c r="AV212" s="21">
        <f>AU212</f>
        <v>0</v>
      </c>
      <c r="AW212" s="21">
        <f>AV212</f>
        <v>0</v>
      </c>
      <c r="AX212" s="21">
        <f>AW212</f>
        <v>0</v>
      </c>
      <c r="AY212" s="21">
        <f>AX212</f>
        <v>0</v>
      </c>
      <c r="AZ212" s="21">
        <f>AY212</f>
        <v>0</v>
      </c>
      <c r="BA212" s="21">
        <f>AZ212</f>
        <v>0</v>
      </c>
      <c r="BB212" s="21">
        <f>BA212</f>
        <v>0</v>
      </c>
      <c r="BC212" s="21">
        <f>BB212</f>
        <v>0</v>
      </c>
    </row>
    <row r="213" spans="1:55" ht="14.25">
      <c r="A213" s="138"/>
      <c r="C213" s="21">
        <f>B213</f>
        <v>0</v>
      </c>
      <c r="D213" s="21">
        <f>C213</f>
        <v>0</v>
      </c>
      <c r="E213" s="21">
        <f>D213</f>
        <v>0</v>
      </c>
      <c r="F213" s="21">
        <f>E213</f>
        <v>0</v>
      </c>
      <c r="G213" s="21">
        <f>F213</f>
        <v>0</v>
      </c>
      <c r="H213" s="21">
        <f>G213</f>
        <v>0</v>
      </c>
      <c r="I213" s="21">
        <f>H213</f>
        <v>0</v>
      </c>
      <c r="J213" s="21">
        <f>I213</f>
        <v>0</v>
      </c>
      <c r="K213" s="21">
        <f>J213</f>
        <v>0</v>
      </c>
      <c r="L213" s="21">
        <f>K213</f>
        <v>0</v>
      </c>
      <c r="M213" s="21">
        <f>L213</f>
        <v>0</v>
      </c>
      <c r="N213" s="21">
        <f>M213</f>
        <v>0</v>
      </c>
      <c r="O213" s="21">
        <f>N213</f>
        <v>0</v>
      </c>
      <c r="P213" s="21">
        <f>O213</f>
        <v>0</v>
      </c>
      <c r="Q213" s="21">
        <f>P213</f>
        <v>0</v>
      </c>
      <c r="R213" s="21">
        <f>Q213</f>
        <v>0</v>
      </c>
      <c r="S213" s="21">
        <f>R213</f>
        <v>0</v>
      </c>
      <c r="T213" s="21">
        <f>S213</f>
        <v>0</v>
      </c>
      <c r="U213" s="21">
        <f>T213</f>
        <v>0</v>
      </c>
      <c r="V213" s="21">
        <f>U213</f>
        <v>0</v>
      </c>
      <c r="W213" s="21">
        <f>V213</f>
        <v>0</v>
      </c>
      <c r="X213" s="21">
        <f>W213</f>
        <v>0</v>
      </c>
      <c r="Y213" s="21">
        <f>X213</f>
        <v>0</v>
      </c>
      <c r="Z213" s="21">
        <f>Y213</f>
        <v>0</v>
      </c>
      <c r="AA213" s="21">
        <f>Z213</f>
        <v>0</v>
      </c>
      <c r="AB213" s="21">
        <f>AA213</f>
        <v>0</v>
      </c>
      <c r="AC213" s="21">
        <f>AB213</f>
        <v>0</v>
      </c>
      <c r="AD213" s="21">
        <f>AC213</f>
        <v>0</v>
      </c>
      <c r="AE213" s="21">
        <f>AD213</f>
        <v>0</v>
      </c>
      <c r="AF213" s="21">
        <f>AE213</f>
        <v>0</v>
      </c>
      <c r="AG213" s="21">
        <f>AF213</f>
        <v>0</v>
      </c>
      <c r="AH213" s="21">
        <f>AG213</f>
        <v>0</v>
      </c>
      <c r="AI213" s="21">
        <f>AH213</f>
        <v>0</v>
      </c>
      <c r="AJ213" s="21">
        <f>AI213</f>
        <v>0</v>
      </c>
      <c r="AK213" s="21">
        <f>AJ213</f>
        <v>0</v>
      </c>
      <c r="AL213" s="21">
        <f>AK213</f>
        <v>0</v>
      </c>
      <c r="AM213" s="21">
        <f>AL213</f>
        <v>0</v>
      </c>
      <c r="AN213" s="21">
        <f>AM213</f>
        <v>0</v>
      </c>
      <c r="AO213" s="21">
        <f>AN213</f>
        <v>0</v>
      </c>
      <c r="AP213" s="21">
        <f>AO213</f>
        <v>0</v>
      </c>
      <c r="AQ213" s="21">
        <f>AP213</f>
        <v>0</v>
      </c>
      <c r="AR213" s="21">
        <f>AQ213</f>
        <v>0</v>
      </c>
      <c r="AS213" s="21">
        <f>AR213</f>
        <v>0</v>
      </c>
      <c r="AT213" s="21">
        <f>AS213</f>
        <v>0</v>
      </c>
      <c r="AU213" s="21">
        <f>AT213</f>
        <v>0</v>
      </c>
      <c r="AV213" s="21">
        <f>AU213</f>
        <v>0</v>
      </c>
      <c r="AW213" s="21">
        <f>AV213</f>
        <v>0</v>
      </c>
      <c r="AX213" s="21">
        <f>AW213</f>
        <v>0</v>
      </c>
      <c r="AY213" s="21">
        <f>AX213</f>
        <v>0</v>
      </c>
      <c r="AZ213" s="21">
        <f>AY213</f>
        <v>0</v>
      </c>
      <c r="BA213" s="21">
        <f>AZ213</f>
        <v>0</v>
      </c>
      <c r="BB213" s="21">
        <f>BA213</f>
        <v>0</v>
      </c>
      <c r="BC213" s="21">
        <f>BB213</f>
        <v>0</v>
      </c>
    </row>
    <row r="214" spans="1:55" ht="14.25">
      <c r="A214" s="138"/>
      <c r="C214" s="21">
        <f>B214</f>
        <v>0</v>
      </c>
      <c r="D214" s="21">
        <f>C214</f>
        <v>0</v>
      </c>
      <c r="E214" s="21">
        <f>D214</f>
        <v>0</v>
      </c>
      <c r="F214" s="21">
        <f>E214</f>
        <v>0</v>
      </c>
      <c r="G214" s="21">
        <f>F214</f>
        <v>0</v>
      </c>
      <c r="H214" s="21">
        <f>G214</f>
        <v>0</v>
      </c>
      <c r="I214" s="21">
        <f>H214</f>
        <v>0</v>
      </c>
      <c r="J214" s="21">
        <f>I214</f>
        <v>0</v>
      </c>
      <c r="K214" s="21">
        <f>J214</f>
        <v>0</v>
      </c>
      <c r="L214" s="21">
        <f>K214</f>
        <v>0</v>
      </c>
      <c r="M214" s="21">
        <f>L214</f>
        <v>0</v>
      </c>
      <c r="N214" s="21">
        <f>M214</f>
        <v>0</v>
      </c>
      <c r="O214" s="21">
        <f>N214</f>
        <v>0</v>
      </c>
      <c r="P214" s="21">
        <f>O214</f>
        <v>0</v>
      </c>
      <c r="Q214" s="21">
        <f>P214</f>
        <v>0</v>
      </c>
      <c r="R214" s="21">
        <f>Q214</f>
        <v>0</v>
      </c>
      <c r="S214" s="21">
        <f>R214</f>
        <v>0</v>
      </c>
      <c r="T214" s="21">
        <f>S214</f>
        <v>0</v>
      </c>
      <c r="U214" s="21">
        <f>T214</f>
        <v>0</v>
      </c>
      <c r="V214" s="21">
        <f>U214</f>
        <v>0</v>
      </c>
      <c r="W214" s="21">
        <f>V214</f>
        <v>0</v>
      </c>
      <c r="X214" s="21">
        <f>W214</f>
        <v>0</v>
      </c>
      <c r="Y214" s="21">
        <f>X214</f>
        <v>0</v>
      </c>
      <c r="Z214" s="21">
        <f>Y214</f>
        <v>0</v>
      </c>
      <c r="AA214" s="21">
        <f>Z214</f>
        <v>0</v>
      </c>
      <c r="AB214" s="21">
        <f>AA214</f>
        <v>0</v>
      </c>
      <c r="AC214" s="21">
        <f>AB214</f>
        <v>0</v>
      </c>
      <c r="AD214" s="21">
        <f>AC214</f>
        <v>0</v>
      </c>
      <c r="AE214" s="21">
        <f>AD214</f>
        <v>0</v>
      </c>
      <c r="AF214" s="21">
        <f>AE214</f>
        <v>0</v>
      </c>
      <c r="AG214" s="21">
        <f>AF214</f>
        <v>0</v>
      </c>
      <c r="AH214" s="21">
        <f>AG214</f>
        <v>0</v>
      </c>
      <c r="AI214" s="21">
        <f>AH214</f>
        <v>0</v>
      </c>
      <c r="AJ214" s="21">
        <f>AI214</f>
        <v>0</v>
      </c>
      <c r="AK214" s="21">
        <f>AJ214</f>
        <v>0</v>
      </c>
      <c r="AL214" s="21">
        <f>AK214</f>
        <v>0</v>
      </c>
      <c r="AM214" s="21">
        <f>AL214</f>
        <v>0</v>
      </c>
      <c r="AN214" s="21">
        <f>AM214</f>
        <v>0</v>
      </c>
      <c r="AO214" s="21">
        <f>AN214</f>
        <v>0</v>
      </c>
      <c r="AP214" s="21">
        <f>AO214</f>
        <v>0</v>
      </c>
      <c r="AQ214" s="21">
        <f>AP214</f>
        <v>0</v>
      </c>
      <c r="AR214" s="21">
        <f>AQ214</f>
        <v>0</v>
      </c>
      <c r="AS214" s="21">
        <f>AR214</f>
        <v>0</v>
      </c>
      <c r="AT214" s="21">
        <f>AS214</f>
        <v>0</v>
      </c>
      <c r="AU214" s="21">
        <f>AT214</f>
        <v>0</v>
      </c>
      <c r="AV214" s="21">
        <f>AU214</f>
        <v>0</v>
      </c>
      <c r="AW214" s="21">
        <f>AV214</f>
        <v>0</v>
      </c>
      <c r="AX214" s="21">
        <f>AW214</f>
        <v>0</v>
      </c>
      <c r="AY214" s="21">
        <f>AX214</f>
        <v>0</v>
      </c>
      <c r="AZ214" s="21">
        <f>AY214</f>
        <v>0</v>
      </c>
      <c r="BA214" s="21">
        <f>AZ214</f>
        <v>0</v>
      </c>
      <c r="BB214" s="21">
        <f>BA214</f>
        <v>0</v>
      </c>
      <c r="BC214" s="21">
        <f>BB214</f>
        <v>0</v>
      </c>
    </row>
    <row r="215" spans="1:55" ht="14.25">
      <c r="A215" s="138"/>
      <c r="C215" s="21">
        <f>B215</f>
        <v>0</v>
      </c>
      <c r="D215" s="21">
        <f>C215</f>
        <v>0</v>
      </c>
      <c r="E215" s="21">
        <f>D215</f>
        <v>0</v>
      </c>
      <c r="F215" s="21">
        <f>E215</f>
        <v>0</v>
      </c>
      <c r="G215" s="21">
        <f>F215</f>
        <v>0</v>
      </c>
      <c r="H215" s="21">
        <f>G215</f>
        <v>0</v>
      </c>
      <c r="I215" s="21">
        <f>H215</f>
        <v>0</v>
      </c>
      <c r="J215" s="21">
        <f>I215</f>
        <v>0</v>
      </c>
      <c r="K215" s="21">
        <f>J215</f>
        <v>0</v>
      </c>
      <c r="L215" s="21">
        <f>K215</f>
        <v>0</v>
      </c>
      <c r="M215" s="21">
        <f>L215</f>
        <v>0</v>
      </c>
      <c r="N215" s="21">
        <f>M215</f>
        <v>0</v>
      </c>
      <c r="O215" s="21">
        <f>N215</f>
        <v>0</v>
      </c>
      <c r="P215" s="21">
        <f>O215</f>
        <v>0</v>
      </c>
      <c r="Q215" s="21">
        <f>P215</f>
        <v>0</v>
      </c>
      <c r="R215" s="21">
        <f>Q215</f>
        <v>0</v>
      </c>
      <c r="S215" s="21">
        <f>R215</f>
        <v>0</v>
      </c>
      <c r="T215" s="21">
        <f>S215</f>
        <v>0</v>
      </c>
      <c r="U215" s="21">
        <f>T215</f>
        <v>0</v>
      </c>
      <c r="V215" s="21">
        <f>U215</f>
        <v>0</v>
      </c>
      <c r="W215" s="21">
        <f>V215</f>
        <v>0</v>
      </c>
      <c r="X215" s="21">
        <f>W215</f>
        <v>0</v>
      </c>
      <c r="Y215" s="21">
        <f>X215</f>
        <v>0</v>
      </c>
      <c r="Z215" s="21">
        <f>Y215</f>
        <v>0</v>
      </c>
      <c r="AA215" s="21">
        <f>Z215</f>
        <v>0</v>
      </c>
      <c r="AB215" s="21">
        <f>AA215</f>
        <v>0</v>
      </c>
      <c r="AC215" s="21">
        <f>AB215</f>
        <v>0</v>
      </c>
      <c r="AD215" s="21">
        <f>AC215</f>
        <v>0</v>
      </c>
      <c r="AE215" s="21">
        <f>AD215</f>
        <v>0</v>
      </c>
      <c r="AF215" s="21">
        <f>AE215</f>
        <v>0</v>
      </c>
      <c r="AG215" s="21">
        <f>AF215</f>
        <v>0</v>
      </c>
      <c r="AH215" s="21">
        <f>AG215</f>
        <v>0</v>
      </c>
      <c r="AI215" s="21">
        <f>AH215</f>
        <v>0</v>
      </c>
      <c r="AJ215" s="21">
        <f>AI215</f>
        <v>0</v>
      </c>
      <c r="AK215" s="21">
        <f>AJ215</f>
        <v>0</v>
      </c>
      <c r="AL215" s="21">
        <f>AK215</f>
        <v>0</v>
      </c>
      <c r="AM215" s="21">
        <f>AL215</f>
        <v>0</v>
      </c>
      <c r="AN215" s="21">
        <f>AM215</f>
        <v>0</v>
      </c>
      <c r="AO215" s="21">
        <f>AN215</f>
        <v>0</v>
      </c>
      <c r="AP215" s="21">
        <f>AO215</f>
        <v>0</v>
      </c>
      <c r="AQ215" s="21">
        <f>AP215</f>
        <v>0</v>
      </c>
      <c r="AR215" s="21">
        <f>AQ215</f>
        <v>0</v>
      </c>
      <c r="AS215" s="21">
        <f>AR215</f>
        <v>0</v>
      </c>
      <c r="AT215" s="21">
        <f>AS215</f>
        <v>0</v>
      </c>
      <c r="AU215" s="21">
        <f>AT215</f>
        <v>0</v>
      </c>
      <c r="AV215" s="21">
        <f>AU215</f>
        <v>0</v>
      </c>
      <c r="AW215" s="21">
        <f>AV215</f>
        <v>0</v>
      </c>
      <c r="AX215" s="21">
        <f>AW215</f>
        <v>0</v>
      </c>
      <c r="AY215" s="21">
        <f>AX215</f>
        <v>0</v>
      </c>
      <c r="AZ215" s="21">
        <f>AY215</f>
        <v>0</v>
      </c>
      <c r="BA215" s="21">
        <f>AZ215</f>
        <v>0</v>
      </c>
      <c r="BB215" s="21">
        <f>BA215</f>
        <v>0</v>
      </c>
      <c r="BC215" s="21">
        <f>BB215</f>
        <v>0</v>
      </c>
    </row>
    <row r="216" spans="1:55" ht="14.25">
      <c r="A216" s="138"/>
      <c r="C216" s="21">
        <f>B216</f>
        <v>0</v>
      </c>
      <c r="D216" s="21">
        <f>C216</f>
        <v>0</v>
      </c>
      <c r="E216" s="21">
        <f>D216</f>
        <v>0</v>
      </c>
      <c r="F216" s="21">
        <f>E216</f>
        <v>0</v>
      </c>
      <c r="G216" s="21">
        <f>F216</f>
        <v>0</v>
      </c>
      <c r="H216" s="21">
        <f>G216</f>
        <v>0</v>
      </c>
      <c r="I216" s="21">
        <f>H216</f>
        <v>0</v>
      </c>
      <c r="J216" s="21">
        <f>I216</f>
        <v>0</v>
      </c>
      <c r="K216" s="21">
        <f>J216</f>
        <v>0</v>
      </c>
      <c r="L216" s="21">
        <f>K216</f>
        <v>0</v>
      </c>
      <c r="M216" s="21">
        <f>L216</f>
        <v>0</v>
      </c>
      <c r="N216" s="21">
        <f>M216</f>
        <v>0</v>
      </c>
      <c r="O216" s="21">
        <f>N216</f>
        <v>0</v>
      </c>
      <c r="P216" s="21">
        <f>O216</f>
        <v>0</v>
      </c>
      <c r="Q216" s="21">
        <f>P216</f>
        <v>0</v>
      </c>
      <c r="R216" s="21">
        <f>Q216</f>
        <v>0</v>
      </c>
      <c r="S216" s="21">
        <f>R216</f>
        <v>0</v>
      </c>
      <c r="T216" s="21">
        <f>S216</f>
        <v>0</v>
      </c>
      <c r="U216" s="21">
        <f>T216</f>
        <v>0</v>
      </c>
      <c r="V216" s="21">
        <f>U216</f>
        <v>0</v>
      </c>
      <c r="W216" s="21">
        <f>V216</f>
        <v>0</v>
      </c>
      <c r="X216" s="21">
        <f>W216</f>
        <v>0</v>
      </c>
      <c r="Y216" s="21">
        <f>X216</f>
        <v>0</v>
      </c>
      <c r="Z216" s="21">
        <f>Y216</f>
        <v>0</v>
      </c>
      <c r="AA216" s="21">
        <f>Z216</f>
        <v>0</v>
      </c>
      <c r="AB216" s="21">
        <f>AA216</f>
        <v>0</v>
      </c>
      <c r="AC216" s="21">
        <f>AB216</f>
        <v>0</v>
      </c>
      <c r="AD216" s="21">
        <f>AC216</f>
        <v>0</v>
      </c>
      <c r="AE216" s="21">
        <f>AD216</f>
        <v>0</v>
      </c>
      <c r="AF216" s="21">
        <f>AE216</f>
        <v>0</v>
      </c>
      <c r="AG216" s="21">
        <f>AF216</f>
        <v>0</v>
      </c>
      <c r="AH216" s="21">
        <f>AG216</f>
        <v>0</v>
      </c>
      <c r="AI216" s="21">
        <f>AH216</f>
        <v>0</v>
      </c>
      <c r="AJ216" s="21">
        <f>AI216</f>
        <v>0</v>
      </c>
      <c r="AK216" s="21">
        <f>AJ216</f>
        <v>0</v>
      </c>
      <c r="AL216" s="21">
        <f>AK216</f>
        <v>0</v>
      </c>
      <c r="AM216" s="21">
        <f>AL216</f>
        <v>0</v>
      </c>
      <c r="AN216" s="21">
        <f>AM216</f>
        <v>0</v>
      </c>
      <c r="AO216" s="21">
        <f>AN216</f>
        <v>0</v>
      </c>
      <c r="AP216" s="21">
        <f>AO216</f>
        <v>0</v>
      </c>
      <c r="AQ216" s="21">
        <f>AP216</f>
        <v>0</v>
      </c>
      <c r="AR216" s="21">
        <f>AQ216</f>
        <v>0</v>
      </c>
      <c r="AS216" s="21">
        <f>AR216</f>
        <v>0</v>
      </c>
      <c r="AT216" s="21">
        <f>AS216</f>
        <v>0</v>
      </c>
      <c r="AU216" s="21">
        <f>AT216</f>
        <v>0</v>
      </c>
      <c r="AV216" s="21">
        <f>AU216</f>
        <v>0</v>
      </c>
      <c r="AW216" s="21">
        <f>AV216</f>
        <v>0</v>
      </c>
      <c r="AX216" s="21">
        <f>AW216</f>
        <v>0</v>
      </c>
      <c r="AY216" s="21">
        <f>AX216</f>
        <v>0</v>
      </c>
      <c r="AZ216" s="21">
        <f>AY216</f>
        <v>0</v>
      </c>
      <c r="BA216" s="21">
        <f>AZ216</f>
        <v>0</v>
      </c>
      <c r="BB216" s="21">
        <f>BA216</f>
        <v>0</v>
      </c>
      <c r="BC216" s="21">
        <f>BB216</f>
        <v>0</v>
      </c>
    </row>
    <row r="217" spans="1:55" ht="14.25">
      <c r="A217" s="138" t="s">
        <v>112</v>
      </c>
      <c r="B217" s="21">
        <f>'Enter Picks &amp; Results - Enter P'!C47</f>
        <v>0</v>
      </c>
      <c r="C217" s="21">
        <f>B217</f>
        <v>0</v>
      </c>
      <c r="D217" s="21">
        <f>C217</f>
        <v>0</v>
      </c>
      <c r="E217" s="21">
        <f>D217</f>
        <v>0</v>
      </c>
      <c r="F217" s="21">
        <f>E217</f>
        <v>0</v>
      </c>
      <c r="G217" s="21">
        <f>F217</f>
        <v>0</v>
      </c>
      <c r="H217" s="21">
        <f>G217</f>
        <v>0</v>
      </c>
      <c r="I217" s="21">
        <f>H217</f>
        <v>0</v>
      </c>
      <c r="J217" s="21">
        <f>I217</f>
        <v>0</v>
      </c>
      <c r="K217" s="21">
        <f>J217</f>
        <v>0</v>
      </c>
      <c r="L217" s="21">
        <f>K217</f>
        <v>0</v>
      </c>
      <c r="M217" s="21">
        <f>L217</f>
        <v>0</v>
      </c>
      <c r="N217" s="21">
        <f>M217</f>
        <v>0</v>
      </c>
      <c r="O217" s="21">
        <f>N217</f>
        <v>0</v>
      </c>
      <c r="P217" s="21">
        <f>O217</f>
        <v>0</v>
      </c>
      <c r="Q217" s="21">
        <f>P217</f>
        <v>0</v>
      </c>
      <c r="R217" s="21">
        <f>Q217</f>
        <v>0</v>
      </c>
      <c r="S217" s="21">
        <f>R217</f>
        <v>0</v>
      </c>
      <c r="T217" s="21">
        <f>S217</f>
        <v>0</v>
      </c>
      <c r="U217" s="21">
        <f>T217</f>
        <v>0</v>
      </c>
      <c r="V217" s="21">
        <f>U217</f>
        <v>0</v>
      </c>
      <c r="W217" s="21">
        <f>V217</f>
        <v>0</v>
      </c>
      <c r="X217" s="21">
        <f>W217</f>
        <v>0</v>
      </c>
      <c r="Y217" s="21">
        <f>X217</f>
        <v>0</v>
      </c>
      <c r="Z217" s="21">
        <f>Y217</f>
        <v>0</v>
      </c>
      <c r="AA217" s="21">
        <f>Z217</f>
        <v>0</v>
      </c>
      <c r="AB217" s="21">
        <f>AA217</f>
        <v>0</v>
      </c>
      <c r="AC217" s="21">
        <f>AB217</f>
        <v>0</v>
      </c>
      <c r="AD217" s="21">
        <f>AC217</f>
        <v>0</v>
      </c>
      <c r="AE217" s="21">
        <f>AD217</f>
        <v>0</v>
      </c>
      <c r="AF217" s="21">
        <f>AE217</f>
        <v>0</v>
      </c>
      <c r="AG217" s="21">
        <f>AF217</f>
        <v>0</v>
      </c>
      <c r="AH217" s="21">
        <f>AG217</f>
        <v>0</v>
      </c>
      <c r="AI217" s="21">
        <f>AH217</f>
        <v>0</v>
      </c>
      <c r="AJ217" s="21">
        <f>AI217</f>
        <v>0</v>
      </c>
      <c r="AK217" s="21">
        <f>AJ217</f>
        <v>0</v>
      </c>
      <c r="AL217" s="21">
        <f>AK217</f>
        <v>0</v>
      </c>
      <c r="AM217" s="21">
        <f>AL217</f>
        <v>0</v>
      </c>
      <c r="AN217" s="21">
        <f>AM217</f>
        <v>0</v>
      </c>
      <c r="AO217" s="21">
        <f>AN217</f>
        <v>0</v>
      </c>
      <c r="AP217" s="21">
        <f>AO217</f>
        <v>0</v>
      </c>
      <c r="AQ217" s="21">
        <f>AP217</f>
        <v>0</v>
      </c>
      <c r="AR217" s="21">
        <f>AQ217</f>
        <v>0</v>
      </c>
      <c r="AS217" s="21">
        <f>AR217</f>
        <v>0</v>
      </c>
      <c r="AT217" s="21">
        <f>AS217</f>
        <v>0</v>
      </c>
      <c r="AU217" s="21">
        <f>AT217</f>
        <v>0</v>
      </c>
      <c r="AV217" s="21">
        <f>AU217</f>
        <v>0</v>
      </c>
      <c r="AW217" s="21">
        <f>AV217</f>
        <v>0</v>
      </c>
      <c r="AX217" s="21">
        <f>AW217</f>
        <v>0</v>
      </c>
      <c r="AY217" s="21">
        <f>AX217</f>
        <v>0</v>
      </c>
      <c r="AZ217" s="21">
        <f>AY217</f>
        <v>0</v>
      </c>
      <c r="BA217" s="21">
        <f>AZ217</f>
        <v>0</v>
      </c>
      <c r="BB217" s="21">
        <f>BA217</f>
        <v>0</v>
      </c>
      <c r="BC217" s="21">
        <f>BB217</f>
        <v>0</v>
      </c>
    </row>
    <row r="218" spans="1:55" ht="14.25">
      <c r="A218" s="138"/>
      <c r="B218" s="21">
        <f>'Enter Picks &amp; Results - Enter P'!C48</f>
      </c>
      <c r="C218" s="21">
        <f>B218</f>
      </c>
      <c r="D218" s="21">
        <f>C218</f>
      </c>
      <c r="E218" s="21">
        <f>D218</f>
      </c>
      <c r="F218" s="21">
        <f>E218</f>
      </c>
      <c r="G218" s="21">
        <f>F218</f>
      </c>
      <c r="H218" s="21">
        <f>G218</f>
      </c>
      <c r="I218" s="21">
        <f>H218</f>
      </c>
      <c r="J218" s="21">
        <f>I218</f>
      </c>
      <c r="K218" s="21">
        <f>J218</f>
      </c>
      <c r="L218" s="21">
        <f>K218</f>
      </c>
      <c r="M218" s="21">
        <f>L218</f>
      </c>
      <c r="N218" s="21">
        <f>M218</f>
      </c>
      <c r="O218" s="21">
        <f>N218</f>
      </c>
      <c r="P218" s="21">
        <f>O218</f>
      </c>
      <c r="Q218" s="21">
        <f>P218</f>
      </c>
      <c r="R218" s="21">
        <f>Q218</f>
      </c>
      <c r="S218" s="21">
        <f>R218</f>
      </c>
      <c r="T218" s="21">
        <f>S218</f>
      </c>
      <c r="U218" s="21">
        <f>T218</f>
      </c>
      <c r="V218" s="21">
        <f>U218</f>
      </c>
      <c r="W218" s="21">
        <f>V218</f>
      </c>
      <c r="X218" s="21">
        <f>W218</f>
      </c>
      <c r="Y218" s="21">
        <f>X218</f>
      </c>
      <c r="Z218" s="21">
        <f>Y218</f>
      </c>
      <c r="AA218" s="21">
        <f>Z218</f>
      </c>
      <c r="AB218" s="21">
        <f>AA218</f>
      </c>
      <c r="AC218" s="21">
        <f>AB218</f>
      </c>
      <c r="AD218" s="21">
        <f>AC218</f>
      </c>
      <c r="AE218" s="21">
        <f>AD218</f>
      </c>
      <c r="AF218" s="21">
        <f>AE218</f>
      </c>
      <c r="AG218" s="21">
        <f>AF218</f>
      </c>
      <c r="AH218" s="21">
        <f>AG218</f>
      </c>
      <c r="AI218" s="21">
        <f>AH218</f>
      </c>
      <c r="AJ218" s="21">
        <f>AI218</f>
      </c>
      <c r="AK218" s="21">
        <f>AJ218</f>
      </c>
      <c r="AL218" s="21">
        <f>AK218</f>
      </c>
      <c r="AM218" s="21">
        <f>AL218</f>
      </c>
      <c r="AN218" s="21">
        <f>AM218</f>
      </c>
      <c r="AO218" s="21">
        <f>AN218</f>
      </c>
      <c r="AP218" s="21">
        <f>AO218</f>
      </c>
      <c r="AQ218" s="21">
        <f>AP218</f>
      </c>
      <c r="AR218" s="21">
        <f>AQ218</f>
      </c>
      <c r="AS218" s="21">
        <f>AR218</f>
      </c>
      <c r="AT218" s="21">
        <f>AS218</f>
      </c>
      <c r="AU218" s="21">
        <f>AT218</f>
      </c>
      <c r="AV218" s="21">
        <f>AU218</f>
      </c>
      <c r="AW218" s="21">
        <f>AV218</f>
      </c>
      <c r="AX218" s="21">
        <f>AW218</f>
      </c>
      <c r="AY218" s="21">
        <f>AX218</f>
      </c>
      <c r="AZ218" s="21">
        <f>AY218</f>
      </c>
      <c r="BA218" s="21">
        <f>AZ218</f>
      </c>
      <c r="BB218" s="21">
        <f>BA218</f>
      </c>
      <c r="BC218" s="21">
        <f>BB218</f>
      </c>
    </row>
    <row r="219" spans="1:55" ht="14.25">
      <c r="A219" s="138"/>
      <c r="B219" s="21">
        <f>'Enter Picks &amp; Results - Enter P'!C49</f>
        <v>0</v>
      </c>
      <c r="C219" s="21">
        <f>B219</f>
        <v>0</v>
      </c>
      <c r="D219" s="21">
        <f>C219</f>
        <v>0</v>
      </c>
      <c r="E219" s="21">
        <f>D219</f>
        <v>0</v>
      </c>
      <c r="F219" s="21">
        <f>E219</f>
        <v>0</v>
      </c>
      <c r="G219" s="21">
        <f>F219</f>
        <v>0</v>
      </c>
      <c r="H219" s="21">
        <f>G219</f>
        <v>0</v>
      </c>
      <c r="I219" s="21">
        <f>H219</f>
        <v>0</v>
      </c>
      <c r="J219" s="21">
        <f>I219</f>
        <v>0</v>
      </c>
      <c r="K219" s="21">
        <f>J219</f>
        <v>0</v>
      </c>
      <c r="L219" s="21">
        <f>K219</f>
        <v>0</v>
      </c>
      <c r="M219" s="21">
        <f>L219</f>
        <v>0</v>
      </c>
      <c r="N219" s="21">
        <f>M219</f>
        <v>0</v>
      </c>
      <c r="O219" s="21">
        <f>N219</f>
        <v>0</v>
      </c>
      <c r="P219" s="21">
        <f>O219</f>
        <v>0</v>
      </c>
      <c r="Q219" s="21">
        <f>P219</f>
        <v>0</v>
      </c>
      <c r="R219" s="21">
        <f>Q219</f>
        <v>0</v>
      </c>
      <c r="S219" s="21">
        <f>R219</f>
        <v>0</v>
      </c>
      <c r="T219" s="21">
        <f>S219</f>
        <v>0</v>
      </c>
      <c r="U219" s="21">
        <f>T219</f>
        <v>0</v>
      </c>
      <c r="V219" s="21">
        <f>U219</f>
        <v>0</v>
      </c>
      <c r="W219" s="21">
        <f>V219</f>
        <v>0</v>
      </c>
      <c r="X219" s="21">
        <f>W219</f>
        <v>0</v>
      </c>
      <c r="Y219" s="21">
        <f>X219</f>
        <v>0</v>
      </c>
      <c r="Z219" s="21">
        <f>Y219</f>
        <v>0</v>
      </c>
      <c r="AA219" s="21">
        <f>Z219</f>
        <v>0</v>
      </c>
      <c r="AB219" s="21">
        <f>AA219</f>
        <v>0</v>
      </c>
      <c r="AC219" s="21">
        <f>AB219</f>
        <v>0</v>
      </c>
      <c r="AD219" s="21">
        <f>AC219</f>
        <v>0</v>
      </c>
      <c r="AE219" s="21">
        <f>AD219</f>
        <v>0</v>
      </c>
      <c r="AF219" s="21">
        <f>AE219</f>
        <v>0</v>
      </c>
      <c r="AG219" s="21">
        <f>AF219</f>
        <v>0</v>
      </c>
      <c r="AH219" s="21">
        <f>AG219</f>
        <v>0</v>
      </c>
      <c r="AI219" s="21">
        <f>AH219</f>
        <v>0</v>
      </c>
      <c r="AJ219" s="21">
        <f>AI219</f>
        <v>0</v>
      </c>
      <c r="AK219" s="21">
        <f>AJ219</f>
        <v>0</v>
      </c>
      <c r="AL219" s="21">
        <f>AK219</f>
        <v>0</v>
      </c>
      <c r="AM219" s="21">
        <f>AL219</f>
        <v>0</v>
      </c>
      <c r="AN219" s="21">
        <f>AM219</f>
        <v>0</v>
      </c>
      <c r="AO219" s="21">
        <f>AN219</f>
        <v>0</v>
      </c>
      <c r="AP219" s="21">
        <f>AO219</f>
        <v>0</v>
      </c>
      <c r="AQ219" s="21">
        <f>AP219</f>
        <v>0</v>
      </c>
      <c r="AR219" s="21">
        <f>AQ219</f>
        <v>0</v>
      </c>
      <c r="AS219" s="21">
        <f>AR219</f>
        <v>0</v>
      </c>
      <c r="AT219" s="21">
        <f>AS219</f>
        <v>0</v>
      </c>
      <c r="AU219" s="21">
        <f>AT219</f>
        <v>0</v>
      </c>
      <c r="AV219" s="21">
        <f>AU219</f>
        <v>0</v>
      </c>
      <c r="AW219" s="21">
        <f>AV219</f>
        <v>0</v>
      </c>
      <c r="AX219" s="21">
        <f>AW219</f>
        <v>0</v>
      </c>
      <c r="AY219" s="21">
        <f>AX219</f>
        <v>0</v>
      </c>
      <c r="AZ219" s="21">
        <f>AY219</f>
        <v>0</v>
      </c>
      <c r="BA219" s="21">
        <f>AZ219</f>
        <v>0</v>
      </c>
      <c r="BB219" s="21">
        <f>BA219</f>
        <v>0</v>
      </c>
      <c r="BC219" s="21">
        <f>BB219</f>
        <v>0</v>
      </c>
    </row>
    <row r="220" spans="1:55" ht="14.25">
      <c r="A220" s="138"/>
      <c r="C220" s="21">
        <f>B220</f>
        <v>0</v>
      </c>
      <c r="D220" s="21">
        <f>C220</f>
        <v>0</v>
      </c>
      <c r="E220" s="21">
        <f>D220</f>
        <v>0</v>
      </c>
      <c r="F220" s="21">
        <f>E220</f>
        <v>0</v>
      </c>
      <c r="G220" s="21">
        <f>F220</f>
        <v>0</v>
      </c>
      <c r="H220" s="21">
        <f>G220</f>
        <v>0</v>
      </c>
      <c r="I220" s="21">
        <f>H220</f>
        <v>0</v>
      </c>
      <c r="J220" s="21">
        <f>I220</f>
        <v>0</v>
      </c>
      <c r="K220" s="21">
        <f>J220</f>
        <v>0</v>
      </c>
      <c r="L220" s="21">
        <f>K220</f>
        <v>0</v>
      </c>
      <c r="M220" s="21">
        <f>L220</f>
        <v>0</v>
      </c>
      <c r="N220" s="21">
        <f>M220</f>
        <v>0</v>
      </c>
      <c r="O220" s="21">
        <f>N220</f>
        <v>0</v>
      </c>
      <c r="P220" s="21">
        <f>O220</f>
        <v>0</v>
      </c>
      <c r="Q220" s="21">
        <f>P220</f>
        <v>0</v>
      </c>
      <c r="R220" s="21">
        <f>Q220</f>
        <v>0</v>
      </c>
      <c r="S220" s="21">
        <f>R220</f>
        <v>0</v>
      </c>
      <c r="T220" s="21">
        <f>S220</f>
        <v>0</v>
      </c>
      <c r="U220" s="21">
        <f>T220</f>
        <v>0</v>
      </c>
      <c r="V220" s="21">
        <f>U220</f>
        <v>0</v>
      </c>
      <c r="W220" s="21">
        <f>V220</f>
        <v>0</v>
      </c>
      <c r="X220" s="21">
        <f>W220</f>
        <v>0</v>
      </c>
      <c r="Y220" s="21">
        <f>X220</f>
        <v>0</v>
      </c>
      <c r="Z220" s="21">
        <f>Y220</f>
        <v>0</v>
      </c>
      <c r="AA220" s="21">
        <f>Z220</f>
        <v>0</v>
      </c>
      <c r="AB220" s="21">
        <f>AA220</f>
        <v>0</v>
      </c>
      <c r="AC220" s="21">
        <f>AB220</f>
        <v>0</v>
      </c>
      <c r="AD220" s="21">
        <f>AC220</f>
        <v>0</v>
      </c>
      <c r="AE220" s="21">
        <f>AD220</f>
        <v>0</v>
      </c>
      <c r="AF220" s="21">
        <f>AE220</f>
        <v>0</v>
      </c>
      <c r="AG220" s="21">
        <f>AF220</f>
        <v>0</v>
      </c>
      <c r="AH220" s="21">
        <f>AG220</f>
        <v>0</v>
      </c>
      <c r="AI220" s="21">
        <f>AH220</f>
        <v>0</v>
      </c>
      <c r="AJ220" s="21">
        <f>AI220</f>
        <v>0</v>
      </c>
      <c r="AK220" s="21">
        <f>AJ220</f>
        <v>0</v>
      </c>
      <c r="AL220" s="21">
        <f>AK220</f>
        <v>0</v>
      </c>
      <c r="AM220" s="21">
        <f>AL220</f>
        <v>0</v>
      </c>
      <c r="AN220" s="21">
        <f>AM220</f>
        <v>0</v>
      </c>
      <c r="AO220" s="21">
        <f>AN220</f>
        <v>0</v>
      </c>
      <c r="AP220" s="21">
        <f>AO220</f>
        <v>0</v>
      </c>
      <c r="AQ220" s="21">
        <f>AP220</f>
        <v>0</v>
      </c>
      <c r="AR220" s="21">
        <f>AQ220</f>
        <v>0</v>
      </c>
      <c r="AS220" s="21">
        <f>AR220</f>
        <v>0</v>
      </c>
      <c r="AT220" s="21">
        <f>AS220</f>
        <v>0</v>
      </c>
      <c r="AU220" s="21">
        <f>AT220</f>
        <v>0</v>
      </c>
      <c r="AV220" s="21">
        <f>AU220</f>
        <v>0</v>
      </c>
      <c r="AW220" s="21">
        <f>AV220</f>
        <v>0</v>
      </c>
      <c r="AX220" s="21">
        <f>AW220</f>
        <v>0</v>
      </c>
      <c r="AY220" s="21">
        <f>AX220</f>
        <v>0</v>
      </c>
      <c r="AZ220" s="21">
        <f>AY220</f>
        <v>0</v>
      </c>
      <c r="BA220" s="21">
        <f>AZ220</f>
        <v>0</v>
      </c>
      <c r="BB220" s="21">
        <f>BA220</f>
        <v>0</v>
      </c>
      <c r="BC220" s="21">
        <f>BB220</f>
        <v>0</v>
      </c>
    </row>
    <row r="221" spans="1:55" ht="14.25">
      <c r="A221" s="138"/>
      <c r="C221" s="21">
        <f>B221</f>
        <v>0</v>
      </c>
      <c r="D221" s="21">
        <f>C221</f>
        <v>0</v>
      </c>
      <c r="E221" s="21">
        <f>D221</f>
        <v>0</v>
      </c>
      <c r="F221" s="21">
        <f>E221</f>
        <v>0</v>
      </c>
      <c r="G221" s="21">
        <f>F221</f>
        <v>0</v>
      </c>
      <c r="H221" s="21">
        <f>G221</f>
        <v>0</v>
      </c>
      <c r="I221" s="21">
        <f>H221</f>
        <v>0</v>
      </c>
      <c r="J221" s="21">
        <f>I221</f>
        <v>0</v>
      </c>
      <c r="K221" s="21">
        <f>J221</f>
        <v>0</v>
      </c>
      <c r="L221" s="21">
        <f>K221</f>
        <v>0</v>
      </c>
      <c r="M221" s="21">
        <f>L221</f>
        <v>0</v>
      </c>
      <c r="N221" s="21">
        <f>M221</f>
        <v>0</v>
      </c>
      <c r="O221" s="21">
        <f>N221</f>
        <v>0</v>
      </c>
      <c r="P221" s="21">
        <f>O221</f>
        <v>0</v>
      </c>
      <c r="Q221" s="21">
        <f>P221</f>
        <v>0</v>
      </c>
      <c r="R221" s="21">
        <f>Q221</f>
        <v>0</v>
      </c>
      <c r="S221" s="21">
        <f>R221</f>
        <v>0</v>
      </c>
      <c r="T221" s="21">
        <f>S221</f>
        <v>0</v>
      </c>
      <c r="U221" s="21">
        <f>T221</f>
        <v>0</v>
      </c>
      <c r="V221" s="21">
        <f>U221</f>
        <v>0</v>
      </c>
      <c r="W221" s="21">
        <f>V221</f>
        <v>0</v>
      </c>
      <c r="X221" s="21">
        <f>W221</f>
        <v>0</v>
      </c>
      <c r="Y221" s="21">
        <f>X221</f>
        <v>0</v>
      </c>
      <c r="Z221" s="21">
        <f>Y221</f>
        <v>0</v>
      </c>
      <c r="AA221" s="21">
        <f>Z221</f>
        <v>0</v>
      </c>
      <c r="AB221" s="21">
        <f>AA221</f>
        <v>0</v>
      </c>
      <c r="AC221" s="21">
        <f>AB221</f>
        <v>0</v>
      </c>
      <c r="AD221" s="21">
        <f>AC221</f>
        <v>0</v>
      </c>
      <c r="AE221" s="21">
        <f>AD221</f>
        <v>0</v>
      </c>
      <c r="AF221" s="21">
        <f>AE221</f>
        <v>0</v>
      </c>
      <c r="AG221" s="21">
        <f>AF221</f>
        <v>0</v>
      </c>
      <c r="AH221" s="21">
        <f>AG221</f>
        <v>0</v>
      </c>
      <c r="AI221" s="21">
        <f>AH221</f>
        <v>0</v>
      </c>
      <c r="AJ221" s="21">
        <f>AI221</f>
        <v>0</v>
      </c>
      <c r="AK221" s="21">
        <f>AJ221</f>
        <v>0</v>
      </c>
      <c r="AL221" s="21">
        <f>AK221</f>
        <v>0</v>
      </c>
      <c r="AM221" s="21">
        <f>AL221</f>
        <v>0</v>
      </c>
      <c r="AN221" s="21">
        <f>AM221</f>
        <v>0</v>
      </c>
      <c r="AO221" s="21">
        <f>AN221</f>
        <v>0</v>
      </c>
      <c r="AP221" s="21">
        <f>AO221</f>
        <v>0</v>
      </c>
      <c r="AQ221" s="21">
        <f>AP221</f>
        <v>0</v>
      </c>
      <c r="AR221" s="21">
        <f>AQ221</f>
        <v>0</v>
      </c>
      <c r="AS221" s="21">
        <f>AR221</f>
        <v>0</v>
      </c>
      <c r="AT221" s="21">
        <f>AS221</f>
        <v>0</v>
      </c>
      <c r="AU221" s="21">
        <f>AT221</f>
        <v>0</v>
      </c>
      <c r="AV221" s="21">
        <f>AU221</f>
        <v>0</v>
      </c>
      <c r="AW221" s="21">
        <f>AV221</f>
        <v>0</v>
      </c>
      <c r="AX221" s="21">
        <f>AW221</f>
        <v>0</v>
      </c>
      <c r="AY221" s="21">
        <f>AX221</f>
        <v>0</v>
      </c>
      <c r="AZ221" s="21">
        <f>AY221</f>
        <v>0</v>
      </c>
      <c r="BA221" s="21">
        <f>AZ221</f>
        <v>0</v>
      </c>
      <c r="BB221" s="21">
        <f>BA221</f>
        <v>0</v>
      </c>
      <c r="BC221" s="21">
        <f>BB221</f>
        <v>0</v>
      </c>
    </row>
    <row r="222" spans="1:55" ht="14.25">
      <c r="A222" s="138"/>
      <c r="C222" s="21">
        <f>B222</f>
        <v>0</v>
      </c>
      <c r="D222" s="21">
        <f>C222</f>
        <v>0</v>
      </c>
      <c r="E222" s="21">
        <f>D222</f>
        <v>0</v>
      </c>
      <c r="F222" s="21">
        <f>E222</f>
        <v>0</v>
      </c>
      <c r="G222" s="21">
        <f>F222</f>
        <v>0</v>
      </c>
      <c r="H222" s="21">
        <f>G222</f>
        <v>0</v>
      </c>
      <c r="I222" s="21">
        <f>H222</f>
        <v>0</v>
      </c>
      <c r="J222" s="21">
        <f>I222</f>
        <v>0</v>
      </c>
      <c r="K222" s="21">
        <f>J222</f>
        <v>0</v>
      </c>
      <c r="L222" s="21">
        <f>K222</f>
        <v>0</v>
      </c>
      <c r="M222" s="21">
        <f>L222</f>
        <v>0</v>
      </c>
      <c r="N222" s="21">
        <f>M222</f>
        <v>0</v>
      </c>
      <c r="O222" s="21">
        <f>N222</f>
        <v>0</v>
      </c>
      <c r="P222" s="21">
        <f>O222</f>
        <v>0</v>
      </c>
      <c r="Q222" s="21">
        <f>P222</f>
        <v>0</v>
      </c>
      <c r="R222" s="21">
        <f>Q222</f>
        <v>0</v>
      </c>
      <c r="S222" s="21">
        <f>R222</f>
        <v>0</v>
      </c>
      <c r="T222" s="21">
        <f>S222</f>
        <v>0</v>
      </c>
      <c r="U222" s="21">
        <f>T222</f>
        <v>0</v>
      </c>
      <c r="V222" s="21">
        <f>U222</f>
        <v>0</v>
      </c>
      <c r="W222" s="21">
        <f>V222</f>
        <v>0</v>
      </c>
      <c r="X222" s="21">
        <f>W222</f>
        <v>0</v>
      </c>
      <c r="Y222" s="21">
        <f>X222</f>
        <v>0</v>
      </c>
      <c r="Z222" s="21">
        <f>Y222</f>
        <v>0</v>
      </c>
      <c r="AA222" s="21">
        <f>Z222</f>
        <v>0</v>
      </c>
      <c r="AB222" s="21">
        <f>AA222</f>
        <v>0</v>
      </c>
      <c r="AC222" s="21">
        <f>AB222</f>
        <v>0</v>
      </c>
      <c r="AD222" s="21">
        <f>AC222</f>
        <v>0</v>
      </c>
      <c r="AE222" s="21">
        <f>AD222</f>
        <v>0</v>
      </c>
      <c r="AF222" s="21">
        <f>AE222</f>
        <v>0</v>
      </c>
      <c r="AG222" s="21">
        <f>AF222</f>
        <v>0</v>
      </c>
      <c r="AH222" s="21">
        <f>AG222</f>
        <v>0</v>
      </c>
      <c r="AI222" s="21">
        <f>AH222</f>
        <v>0</v>
      </c>
      <c r="AJ222" s="21">
        <f>AI222</f>
        <v>0</v>
      </c>
      <c r="AK222" s="21">
        <f>AJ222</f>
        <v>0</v>
      </c>
      <c r="AL222" s="21">
        <f>AK222</f>
        <v>0</v>
      </c>
      <c r="AM222" s="21">
        <f>AL222</f>
        <v>0</v>
      </c>
      <c r="AN222" s="21">
        <f>AM222</f>
        <v>0</v>
      </c>
      <c r="AO222" s="21">
        <f>AN222</f>
        <v>0</v>
      </c>
      <c r="AP222" s="21">
        <f>AO222</f>
        <v>0</v>
      </c>
      <c r="AQ222" s="21">
        <f>AP222</f>
        <v>0</v>
      </c>
      <c r="AR222" s="21">
        <f>AQ222</f>
        <v>0</v>
      </c>
      <c r="AS222" s="21">
        <f>AR222</f>
        <v>0</v>
      </c>
      <c r="AT222" s="21">
        <f>AS222</f>
        <v>0</v>
      </c>
      <c r="AU222" s="21">
        <f>AT222</f>
        <v>0</v>
      </c>
      <c r="AV222" s="21">
        <f>AU222</f>
        <v>0</v>
      </c>
      <c r="AW222" s="21">
        <f>AV222</f>
        <v>0</v>
      </c>
      <c r="AX222" s="21">
        <f>AW222</f>
        <v>0</v>
      </c>
      <c r="AY222" s="21">
        <f>AX222</f>
        <v>0</v>
      </c>
      <c r="AZ222" s="21">
        <f>AY222</f>
        <v>0</v>
      </c>
      <c r="BA222" s="21">
        <f>AZ222</f>
        <v>0</v>
      </c>
      <c r="BB222" s="21">
        <f>BA222</f>
        <v>0</v>
      </c>
      <c r="BC222" s="21">
        <f>BB222</f>
        <v>0</v>
      </c>
    </row>
    <row r="223" spans="1:55" ht="14.25">
      <c r="A223" s="138"/>
      <c r="C223" s="21">
        <f>B223</f>
        <v>0</v>
      </c>
      <c r="D223" s="21">
        <f>C223</f>
        <v>0</v>
      </c>
      <c r="E223" s="21">
        <f>D223</f>
        <v>0</v>
      </c>
      <c r="F223" s="21">
        <f>E223</f>
        <v>0</v>
      </c>
      <c r="G223" s="21">
        <f>F223</f>
        <v>0</v>
      </c>
      <c r="H223" s="21">
        <f>G223</f>
        <v>0</v>
      </c>
      <c r="I223" s="21">
        <f>H223</f>
        <v>0</v>
      </c>
      <c r="J223" s="21">
        <f>I223</f>
        <v>0</v>
      </c>
      <c r="K223" s="21">
        <f>J223</f>
        <v>0</v>
      </c>
      <c r="L223" s="21">
        <f>K223</f>
        <v>0</v>
      </c>
      <c r="M223" s="21">
        <f>L223</f>
        <v>0</v>
      </c>
      <c r="N223" s="21">
        <f>M223</f>
        <v>0</v>
      </c>
      <c r="O223" s="21">
        <f>N223</f>
        <v>0</v>
      </c>
      <c r="P223" s="21">
        <f>O223</f>
        <v>0</v>
      </c>
      <c r="Q223" s="21">
        <f>P223</f>
        <v>0</v>
      </c>
      <c r="R223" s="21">
        <f>Q223</f>
        <v>0</v>
      </c>
      <c r="S223" s="21">
        <f>R223</f>
        <v>0</v>
      </c>
      <c r="T223" s="21">
        <f>S223</f>
        <v>0</v>
      </c>
      <c r="U223" s="21">
        <f>T223</f>
        <v>0</v>
      </c>
      <c r="V223" s="21">
        <f>U223</f>
        <v>0</v>
      </c>
      <c r="W223" s="21">
        <f>V223</f>
        <v>0</v>
      </c>
      <c r="X223" s="21">
        <f>W223</f>
        <v>0</v>
      </c>
      <c r="Y223" s="21">
        <f>X223</f>
        <v>0</v>
      </c>
      <c r="Z223" s="21">
        <f>Y223</f>
        <v>0</v>
      </c>
      <c r="AA223" s="21">
        <f>Z223</f>
        <v>0</v>
      </c>
      <c r="AB223" s="21">
        <f>AA223</f>
        <v>0</v>
      </c>
      <c r="AC223" s="21">
        <f>AB223</f>
        <v>0</v>
      </c>
      <c r="AD223" s="21">
        <f>AC223</f>
        <v>0</v>
      </c>
      <c r="AE223" s="21">
        <f>AD223</f>
        <v>0</v>
      </c>
      <c r="AF223" s="21">
        <f>AE223</f>
        <v>0</v>
      </c>
      <c r="AG223" s="21">
        <f>AF223</f>
        <v>0</v>
      </c>
      <c r="AH223" s="21">
        <f>AG223</f>
        <v>0</v>
      </c>
      <c r="AI223" s="21">
        <f>AH223</f>
        <v>0</v>
      </c>
      <c r="AJ223" s="21">
        <f>AI223</f>
        <v>0</v>
      </c>
      <c r="AK223" s="21">
        <f>AJ223</f>
        <v>0</v>
      </c>
      <c r="AL223" s="21">
        <f>AK223</f>
        <v>0</v>
      </c>
      <c r="AM223" s="21">
        <f>AL223</f>
        <v>0</v>
      </c>
      <c r="AN223" s="21">
        <f>AM223</f>
        <v>0</v>
      </c>
      <c r="AO223" s="21">
        <f>AN223</f>
        <v>0</v>
      </c>
      <c r="AP223" s="21">
        <f>AO223</f>
        <v>0</v>
      </c>
      <c r="AQ223" s="21">
        <f>AP223</f>
        <v>0</v>
      </c>
      <c r="AR223" s="21">
        <f>AQ223</f>
        <v>0</v>
      </c>
      <c r="AS223" s="21">
        <f>AR223</f>
        <v>0</v>
      </c>
      <c r="AT223" s="21">
        <f>AS223</f>
        <v>0</v>
      </c>
      <c r="AU223" s="21">
        <f>AT223</f>
        <v>0</v>
      </c>
      <c r="AV223" s="21">
        <f>AU223</f>
        <v>0</v>
      </c>
      <c r="AW223" s="21">
        <f>AV223</f>
        <v>0</v>
      </c>
      <c r="AX223" s="21">
        <f>AW223</f>
        <v>0</v>
      </c>
      <c r="AY223" s="21">
        <f>AX223</f>
        <v>0</v>
      </c>
      <c r="AZ223" s="21">
        <f>AY223</f>
        <v>0</v>
      </c>
      <c r="BA223" s="21">
        <f>AZ223</f>
        <v>0</v>
      </c>
      <c r="BB223" s="21">
        <f>BA223</f>
        <v>0</v>
      </c>
      <c r="BC223" s="21">
        <f>BB223</f>
        <v>0</v>
      </c>
    </row>
    <row r="224" spans="1:55" ht="14.25">
      <c r="A224" s="138"/>
      <c r="C224" s="21">
        <f>B224</f>
        <v>0</v>
      </c>
      <c r="D224" s="21">
        <f>C224</f>
        <v>0</v>
      </c>
      <c r="E224" s="21">
        <f>D224</f>
        <v>0</v>
      </c>
      <c r="F224" s="21">
        <f>E224</f>
        <v>0</v>
      </c>
      <c r="G224" s="21">
        <f>F224</f>
        <v>0</v>
      </c>
      <c r="H224" s="21">
        <f>G224</f>
        <v>0</v>
      </c>
      <c r="I224" s="21">
        <f>H224</f>
        <v>0</v>
      </c>
      <c r="J224" s="21">
        <f>I224</f>
        <v>0</v>
      </c>
      <c r="K224" s="21">
        <f>J224</f>
        <v>0</v>
      </c>
      <c r="L224" s="21">
        <f>K224</f>
        <v>0</v>
      </c>
      <c r="M224" s="21">
        <f>L224</f>
        <v>0</v>
      </c>
      <c r="N224" s="21">
        <f>M224</f>
        <v>0</v>
      </c>
      <c r="O224" s="21">
        <f>N224</f>
        <v>0</v>
      </c>
      <c r="P224" s="21">
        <f>O224</f>
        <v>0</v>
      </c>
      <c r="Q224" s="21">
        <f>P224</f>
        <v>0</v>
      </c>
      <c r="R224" s="21">
        <f>Q224</f>
        <v>0</v>
      </c>
      <c r="S224" s="21">
        <f>R224</f>
        <v>0</v>
      </c>
      <c r="T224" s="21">
        <f>S224</f>
        <v>0</v>
      </c>
      <c r="U224" s="21">
        <f>T224</f>
        <v>0</v>
      </c>
      <c r="V224" s="21">
        <f>U224</f>
        <v>0</v>
      </c>
      <c r="W224" s="21">
        <f>V224</f>
        <v>0</v>
      </c>
      <c r="X224" s="21">
        <f>W224</f>
        <v>0</v>
      </c>
      <c r="Y224" s="21">
        <f>X224</f>
        <v>0</v>
      </c>
      <c r="Z224" s="21">
        <f>Y224</f>
        <v>0</v>
      </c>
      <c r="AA224" s="21">
        <f>Z224</f>
        <v>0</v>
      </c>
      <c r="AB224" s="21">
        <f>AA224</f>
        <v>0</v>
      </c>
      <c r="AC224" s="21">
        <f>AB224</f>
        <v>0</v>
      </c>
      <c r="AD224" s="21">
        <f>AC224</f>
        <v>0</v>
      </c>
      <c r="AE224" s="21">
        <f>AD224</f>
        <v>0</v>
      </c>
      <c r="AF224" s="21">
        <f>AE224</f>
        <v>0</v>
      </c>
      <c r="AG224" s="21">
        <f>AF224</f>
        <v>0</v>
      </c>
      <c r="AH224" s="21">
        <f>AG224</f>
        <v>0</v>
      </c>
      <c r="AI224" s="21">
        <f>AH224</f>
        <v>0</v>
      </c>
      <c r="AJ224" s="21">
        <f>AI224</f>
        <v>0</v>
      </c>
      <c r="AK224" s="21">
        <f>AJ224</f>
        <v>0</v>
      </c>
      <c r="AL224" s="21">
        <f>AK224</f>
        <v>0</v>
      </c>
      <c r="AM224" s="21">
        <f>AL224</f>
        <v>0</v>
      </c>
      <c r="AN224" s="21">
        <f>AM224</f>
        <v>0</v>
      </c>
      <c r="AO224" s="21">
        <f>AN224</f>
        <v>0</v>
      </c>
      <c r="AP224" s="21">
        <f>AO224</f>
        <v>0</v>
      </c>
      <c r="AQ224" s="21">
        <f>AP224</f>
        <v>0</v>
      </c>
      <c r="AR224" s="21">
        <f>AQ224</f>
        <v>0</v>
      </c>
      <c r="AS224" s="21">
        <f>AR224</f>
        <v>0</v>
      </c>
      <c r="AT224" s="21">
        <f>AS224</f>
        <v>0</v>
      </c>
      <c r="AU224" s="21">
        <f>AT224</f>
        <v>0</v>
      </c>
      <c r="AV224" s="21">
        <f>AU224</f>
        <v>0</v>
      </c>
      <c r="AW224" s="21">
        <f>AV224</f>
        <v>0</v>
      </c>
      <c r="AX224" s="21">
        <f>AW224</f>
        <v>0</v>
      </c>
      <c r="AY224" s="21">
        <f>AX224</f>
        <v>0</v>
      </c>
      <c r="AZ224" s="21">
        <f>AY224</f>
        <v>0</v>
      </c>
      <c r="BA224" s="21">
        <f>AZ224</f>
        <v>0</v>
      </c>
      <c r="BB224" s="21">
        <f>BA224</f>
        <v>0</v>
      </c>
      <c r="BC224" s="21">
        <f>BB224</f>
        <v>0</v>
      </c>
    </row>
    <row r="225" spans="1:55" ht="14.25">
      <c r="A225" s="138"/>
      <c r="C225" s="21">
        <f>B225</f>
        <v>0</v>
      </c>
      <c r="D225" s="21">
        <f>C225</f>
        <v>0</v>
      </c>
      <c r="E225" s="21">
        <f>D225</f>
        <v>0</v>
      </c>
      <c r="F225" s="21">
        <f>E225</f>
        <v>0</v>
      </c>
      <c r="G225" s="21">
        <f>F225</f>
        <v>0</v>
      </c>
      <c r="H225" s="21">
        <f>G225</f>
        <v>0</v>
      </c>
      <c r="I225" s="21">
        <f>H225</f>
        <v>0</v>
      </c>
      <c r="J225" s="21">
        <f>I225</f>
        <v>0</v>
      </c>
      <c r="K225" s="21">
        <f>J225</f>
        <v>0</v>
      </c>
      <c r="L225" s="21">
        <f>K225</f>
        <v>0</v>
      </c>
      <c r="M225" s="21">
        <f>L225</f>
        <v>0</v>
      </c>
      <c r="N225" s="21">
        <f>M225</f>
        <v>0</v>
      </c>
      <c r="O225" s="21">
        <f>N225</f>
        <v>0</v>
      </c>
      <c r="P225" s="21">
        <f>O225</f>
        <v>0</v>
      </c>
      <c r="Q225" s="21">
        <f>P225</f>
        <v>0</v>
      </c>
      <c r="R225" s="21">
        <f>Q225</f>
        <v>0</v>
      </c>
      <c r="S225" s="21">
        <f>R225</f>
        <v>0</v>
      </c>
      <c r="T225" s="21">
        <f>S225</f>
        <v>0</v>
      </c>
      <c r="U225" s="21">
        <f>T225</f>
        <v>0</v>
      </c>
      <c r="V225" s="21">
        <f>U225</f>
        <v>0</v>
      </c>
      <c r="W225" s="21">
        <f>V225</f>
        <v>0</v>
      </c>
      <c r="X225" s="21">
        <f>W225</f>
        <v>0</v>
      </c>
      <c r="Y225" s="21">
        <f>X225</f>
        <v>0</v>
      </c>
      <c r="Z225" s="21">
        <f>Y225</f>
        <v>0</v>
      </c>
      <c r="AA225" s="21">
        <f>Z225</f>
        <v>0</v>
      </c>
      <c r="AB225" s="21">
        <f>AA225</f>
        <v>0</v>
      </c>
      <c r="AC225" s="21">
        <f>AB225</f>
        <v>0</v>
      </c>
      <c r="AD225" s="21">
        <f>AC225</f>
        <v>0</v>
      </c>
      <c r="AE225" s="21">
        <f>AD225</f>
        <v>0</v>
      </c>
      <c r="AF225" s="21">
        <f>AE225</f>
        <v>0</v>
      </c>
      <c r="AG225" s="21">
        <f>AF225</f>
        <v>0</v>
      </c>
      <c r="AH225" s="21">
        <f>AG225</f>
        <v>0</v>
      </c>
      <c r="AI225" s="21">
        <f>AH225</f>
        <v>0</v>
      </c>
      <c r="AJ225" s="21">
        <f>AI225</f>
        <v>0</v>
      </c>
      <c r="AK225" s="21">
        <f>AJ225</f>
        <v>0</v>
      </c>
      <c r="AL225" s="21">
        <f>AK225</f>
        <v>0</v>
      </c>
      <c r="AM225" s="21">
        <f>AL225</f>
        <v>0</v>
      </c>
      <c r="AN225" s="21">
        <f>AM225</f>
        <v>0</v>
      </c>
      <c r="AO225" s="21">
        <f>AN225</f>
        <v>0</v>
      </c>
      <c r="AP225" s="21">
        <f>AO225</f>
        <v>0</v>
      </c>
      <c r="AQ225" s="21">
        <f>AP225</f>
        <v>0</v>
      </c>
      <c r="AR225" s="21">
        <f>AQ225</f>
        <v>0</v>
      </c>
      <c r="AS225" s="21">
        <f>AR225</f>
        <v>0</v>
      </c>
      <c r="AT225" s="21">
        <f>AS225</f>
        <v>0</v>
      </c>
      <c r="AU225" s="21">
        <f>AT225</f>
        <v>0</v>
      </c>
      <c r="AV225" s="21">
        <f>AU225</f>
        <v>0</v>
      </c>
      <c r="AW225" s="21">
        <f>AV225</f>
        <v>0</v>
      </c>
      <c r="AX225" s="21">
        <f>AW225</f>
        <v>0</v>
      </c>
      <c r="AY225" s="21">
        <f>AX225</f>
        <v>0</v>
      </c>
      <c r="AZ225" s="21">
        <f>AY225</f>
        <v>0</v>
      </c>
      <c r="BA225" s="21">
        <f>AZ225</f>
        <v>0</v>
      </c>
      <c r="BB225" s="21">
        <f>BA225</f>
        <v>0</v>
      </c>
      <c r="BC225" s="21">
        <f>BB225</f>
        <v>0</v>
      </c>
    </row>
    <row r="226" spans="1:55" ht="14.25">
      <c r="A226" s="138" t="s">
        <v>128</v>
      </c>
      <c r="B226" s="21">
        <f>'Enter Picks &amp; Results - Enter P'!C57</f>
        <v>0</v>
      </c>
      <c r="C226" s="21">
        <f>B226</f>
        <v>0</v>
      </c>
      <c r="D226" s="21">
        <f>C226</f>
        <v>0</v>
      </c>
      <c r="E226" s="21">
        <f>D226</f>
        <v>0</v>
      </c>
      <c r="F226" s="21">
        <f>E226</f>
        <v>0</v>
      </c>
      <c r="G226" s="21">
        <f>F226</f>
        <v>0</v>
      </c>
      <c r="H226" s="21">
        <f>G226</f>
        <v>0</v>
      </c>
      <c r="I226" s="21">
        <f>H226</f>
        <v>0</v>
      </c>
      <c r="J226" s="21">
        <f>I226</f>
        <v>0</v>
      </c>
      <c r="K226" s="21">
        <f>J226</f>
        <v>0</v>
      </c>
      <c r="L226" s="21">
        <f>K226</f>
        <v>0</v>
      </c>
      <c r="M226" s="21">
        <f>L226</f>
        <v>0</v>
      </c>
      <c r="N226" s="21">
        <f>M226</f>
        <v>0</v>
      </c>
      <c r="O226" s="21">
        <f>N226</f>
        <v>0</v>
      </c>
      <c r="P226" s="21">
        <f>O226</f>
        <v>0</v>
      </c>
      <c r="Q226" s="21">
        <f>P226</f>
        <v>0</v>
      </c>
      <c r="R226" s="21">
        <f>Q226</f>
        <v>0</v>
      </c>
      <c r="S226" s="21">
        <f>R226</f>
        <v>0</v>
      </c>
      <c r="T226" s="21">
        <f>S226</f>
        <v>0</v>
      </c>
      <c r="U226" s="21">
        <f>T226</f>
        <v>0</v>
      </c>
      <c r="V226" s="21">
        <f>U226</f>
        <v>0</v>
      </c>
      <c r="W226" s="21">
        <f>V226</f>
        <v>0</v>
      </c>
      <c r="X226" s="21">
        <f>W226</f>
        <v>0</v>
      </c>
      <c r="Y226" s="21">
        <f>X226</f>
        <v>0</v>
      </c>
      <c r="Z226" s="21">
        <f>Y226</f>
        <v>0</v>
      </c>
      <c r="AA226" s="21">
        <f>Z226</f>
        <v>0</v>
      </c>
      <c r="AB226" s="21">
        <f>AA226</f>
        <v>0</v>
      </c>
      <c r="AC226" s="21">
        <f>AB226</f>
        <v>0</v>
      </c>
      <c r="AD226" s="21">
        <f>AC226</f>
        <v>0</v>
      </c>
      <c r="AE226" s="21">
        <f>AD226</f>
        <v>0</v>
      </c>
      <c r="AF226" s="21">
        <f>AE226</f>
        <v>0</v>
      </c>
      <c r="AG226" s="21">
        <f>AF226</f>
        <v>0</v>
      </c>
      <c r="AH226" s="21">
        <f>AG226</f>
        <v>0</v>
      </c>
      <c r="AI226" s="21">
        <f>AH226</f>
        <v>0</v>
      </c>
      <c r="AJ226" s="21">
        <f>AI226</f>
        <v>0</v>
      </c>
      <c r="AK226" s="21">
        <f>AJ226</f>
        <v>0</v>
      </c>
      <c r="AL226" s="21">
        <f>AK226</f>
        <v>0</v>
      </c>
      <c r="AM226" s="21">
        <f>AL226</f>
        <v>0</v>
      </c>
      <c r="AN226" s="21">
        <f>AM226</f>
        <v>0</v>
      </c>
      <c r="AO226" s="21">
        <f>AN226</f>
        <v>0</v>
      </c>
      <c r="AP226" s="21">
        <f>AO226</f>
        <v>0</v>
      </c>
      <c r="AQ226" s="21">
        <f>AP226</f>
        <v>0</v>
      </c>
      <c r="AR226" s="21">
        <f>AQ226</f>
        <v>0</v>
      </c>
      <c r="AS226" s="21">
        <f>AR226</f>
        <v>0</v>
      </c>
      <c r="AT226" s="21">
        <f>AS226</f>
        <v>0</v>
      </c>
      <c r="AU226" s="21">
        <f>AT226</f>
        <v>0</v>
      </c>
      <c r="AV226" s="21">
        <f>AU226</f>
        <v>0</v>
      </c>
      <c r="AW226" s="21">
        <f>AV226</f>
        <v>0</v>
      </c>
      <c r="AX226" s="21">
        <f>AW226</f>
        <v>0</v>
      </c>
      <c r="AY226" s="21">
        <f>AX226</f>
        <v>0</v>
      </c>
      <c r="AZ226" s="21">
        <f>AY226</f>
        <v>0</v>
      </c>
      <c r="BA226" s="21">
        <f>AZ226</f>
        <v>0</v>
      </c>
      <c r="BB226" s="21">
        <f>BA226</f>
        <v>0</v>
      </c>
      <c r="BC226" s="21">
        <f>BB226</f>
        <v>0</v>
      </c>
    </row>
    <row r="227" spans="1:55" ht="14.25">
      <c r="A227" s="138"/>
      <c r="C227" s="21">
        <f>B227</f>
        <v>0</v>
      </c>
      <c r="D227" s="21">
        <f>C227</f>
        <v>0</v>
      </c>
      <c r="E227" s="21">
        <f>D227</f>
        <v>0</v>
      </c>
      <c r="F227" s="21">
        <f>E227</f>
        <v>0</v>
      </c>
      <c r="G227" s="21">
        <f>F227</f>
        <v>0</v>
      </c>
      <c r="H227" s="21">
        <f>G227</f>
        <v>0</v>
      </c>
      <c r="I227" s="21">
        <f>H227</f>
        <v>0</v>
      </c>
      <c r="J227" s="21">
        <f>I227</f>
        <v>0</v>
      </c>
      <c r="K227" s="21">
        <f>J227</f>
        <v>0</v>
      </c>
      <c r="L227" s="21">
        <f>K227</f>
        <v>0</v>
      </c>
      <c r="M227" s="21">
        <f>L227</f>
        <v>0</v>
      </c>
      <c r="N227" s="21">
        <f>M227</f>
        <v>0</v>
      </c>
      <c r="O227" s="21">
        <f>N227</f>
        <v>0</v>
      </c>
      <c r="P227" s="21">
        <f>O227</f>
        <v>0</v>
      </c>
      <c r="Q227" s="21">
        <f>P227</f>
        <v>0</v>
      </c>
      <c r="R227" s="21">
        <f>Q227</f>
        <v>0</v>
      </c>
      <c r="S227" s="21">
        <f>R227</f>
        <v>0</v>
      </c>
      <c r="T227" s="21">
        <f>S227</f>
        <v>0</v>
      </c>
      <c r="U227" s="21">
        <f>T227</f>
        <v>0</v>
      </c>
      <c r="V227" s="21">
        <f>U227</f>
        <v>0</v>
      </c>
      <c r="W227" s="21">
        <f>V227</f>
        <v>0</v>
      </c>
      <c r="X227" s="21">
        <f>W227</f>
        <v>0</v>
      </c>
      <c r="Y227" s="21">
        <f>X227</f>
        <v>0</v>
      </c>
      <c r="Z227" s="21">
        <f>Y227</f>
        <v>0</v>
      </c>
      <c r="AA227" s="21">
        <f>Z227</f>
        <v>0</v>
      </c>
      <c r="AB227" s="21">
        <f>AA227</f>
        <v>0</v>
      </c>
      <c r="AC227" s="21">
        <f>AB227</f>
        <v>0</v>
      </c>
      <c r="AD227" s="21">
        <f>AC227</f>
        <v>0</v>
      </c>
      <c r="AE227" s="21">
        <f>AD227</f>
        <v>0</v>
      </c>
      <c r="AF227" s="21">
        <f>AE227</f>
        <v>0</v>
      </c>
      <c r="AG227" s="21">
        <f>AF227</f>
        <v>0</v>
      </c>
      <c r="AH227" s="21">
        <f>AG227</f>
        <v>0</v>
      </c>
      <c r="AI227" s="21">
        <f>AH227</f>
        <v>0</v>
      </c>
      <c r="AJ227" s="21">
        <f>AI227</f>
        <v>0</v>
      </c>
      <c r="AK227" s="21">
        <f>AJ227</f>
        <v>0</v>
      </c>
      <c r="AL227" s="21">
        <f>AK227</f>
        <v>0</v>
      </c>
      <c r="AM227" s="21">
        <f>AL227</f>
        <v>0</v>
      </c>
      <c r="AN227" s="21">
        <f>AM227</f>
        <v>0</v>
      </c>
      <c r="AO227" s="21">
        <f>AN227</f>
        <v>0</v>
      </c>
      <c r="AP227" s="21">
        <f>AO227</f>
        <v>0</v>
      </c>
      <c r="AQ227" s="21">
        <f>AP227</f>
        <v>0</v>
      </c>
      <c r="AR227" s="21">
        <f>AQ227</f>
        <v>0</v>
      </c>
      <c r="AS227" s="21">
        <f>AR227</f>
        <v>0</v>
      </c>
      <c r="AT227" s="21">
        <f>AS227</f>
        <v>0</v>
      </c>
      <c r="AU227" s="21">
        <f>AT227</f>
        <v>0</v>
      </c>
      <c r="AV227" s="21">
        <f>AU227</f>
        <v>0</v>
      </c>
      <c r="AW227" s="21">
        <f>AV227</f>
        <v>0</v>
      </c>
      <c r="AX227" s="21">
        <f>AW227</f>
        <v>0</v>
      </c>
      <c r="AY227" s="21">
        <f>AX227</f>
        <v>0</v>
      </c>
      <c r="AZ227" s="21">
        <f>AY227</f>
        <v>0</v>
      </c>
      <c r="BA227" s="21">
        <f>AZ227</f>
        <v>0</v>
      </c>
      <c r="BB227" s="21">
        <f>BA227</f>
        <v>0</v>
      </c>
      <c r="BC227" s="21">
        <f>BB227</f>
        <v>0</v>
      </c>
    </row>
    <row r="228" spans="1:55" ht="14.25">
      <c r="A228" s="138"/>
      <c r="C228" s="21">
        <f>B228</f>
        <v>0</v>
      </c>
      <c r="D228" s="21">
        <f>C228</f>
        <v>0</v>
      </c>
      <c r="E228" s="21">
        <f>D228</f>
        <v>0</v>
      </c>
      <c r="F228" s="21">
        <f>E228</f>
        <v>0</v>
      </c>
      <c r="G228" s="21">
        <f>F228</f>
        <v>0</v>
      </c>
      <c r="H228" s="21">
        <f>G228</f>
        <v>0</v>
      </c>
      <c r="I228" s="21">
        <f>H228</f>
        <v>0</v>
      </c>
      <c r="J228" s="21">
        <f>I228</f>
        <v>0</v>
      </c>
      <c r="K228" s="21">
        <f>J228</f>
        <v>0</v>
      </c>
      <c r="L228" s="21">
        <f>K228</f>
        <v>0</v>
      </c>
      <c r="M228" s="21">
        <f>L228</f>
        <v>0</v>
      </c>
      <c r="N228" s="21">
        <f>M228</f>
        <v>0</v>
      </c>
      <c r="O228" s="21">
        <f>N228</f>
        <v>0</v>
      </c>
      <c r="P228" s="21">
        <f>O228</f>
        <v>0</v>
      </c>
      <c r="Q228" s="21">
        <f>P228</f>
        <v>0</v>
      </c>
      <c r="R228" s="21">
        <f>Q228</f>
        <v>0</v>
      </c>
      <c r="S228" s="21">
        <f>R228</f>
        <v>0</v>
      </c>
      <c r="T228" s="21">
        <f>S228</f>
        <v>0</v>
      </c>
      <c r="U228" s="21">
        <f>T228</f>
        <v>0</v>
      </c>
      <c r="V228" s="21">
        <f>U228</f>
        <v>0</v>
      </c>
      <c r="W228" s="21">
        <f>V228</f>
        <v>0</v>
      </c>
      <c r="X228" s="21">
        <f>W228</f>
        <v>0</v>
      </c>
      <c r="Y228" s="21">
        <f>X228</f>
        <v>0</v>
      </c>
      <c r="Z228" s="21">
        <f>Y228</f>
        <v>0</v>
      </c>
      <c r="AA228" s="21">
        <f>Z228</f>
        <v>0</v>
      </c>
      <c r="AB228" s="21">
        <f>AA228</f>
        <v>0</v>
      </c>
      <c r="AC228" s="21">
        <f>AB228</f>
        <v>0</v>
      </c>
      <c r="AD228" s="21">
        <f>AC228</f>
        <v>0</v>
      </c>
      <c r="AE228" s="21">
        <f>AD228</f>
        <v>0</v>
      </c>
      <c r="AF228" s="21">
        <f>AE228</f>
        <v>0</v>
      </c>
      <c r="AG228" s="21">
        <f>AF228</f>
        <v>0</v>
      </c>
      <c r="AH228" s="21">
        <f>AG228</f>
        <v>0</v>
      </c>
      <c r="AI228" s="21">
        <f>AH228</f>
        <v>0</v>
      </c>
      <c r="AJ228" s="21">
        <f>AI228</f>
        <v>0</v>
      </c>
      <c r="AK228" s="21">
        <f>AJ228</f>
        <v>0</v>
      </c>
      <c r="AL228" s="21">
        <f>AK228</f>
        <v>0</v>
      </c>
      <c r="AM228" s="21">
        <f>AL228</f>
        <v>0</v>
      </c>
      <c r="AN228" s="21">
        <f>AM228</f>
        <v>0</v>
      </c>
      <c r="AO228" s="21">
        <f>AN228</f>
        <v>0</v>
      </c>
      <c r="AP228" s="21">
        <f>AO228</f>
        <v>0</v>
      </c>
      <c r="AQ228" s="21">
        <f>AP228</f>
        <v>0</v>
      </c>
      <c r="AR228" s="21">
        <f>AQ228</f>
        <v>0</v>
      </c>
      <c r="AS228" s="21">
        <f>AR228</f>
        <v>0</v>
      </c>
      <c r="AT228" s="21">
        <f>AS228</f>
        <v>0</v>
      </c>
      <c r="AU228" s="21">
        <f>AT228</f>
        <v>0</v>
      </c>
      <c r="AV228" s="21">
        <f>AU228</f>
        <v>0</v>
      </c>
      <c r="AW228" s="21">
        <f>AV228</f>
        <v>0</v>
      </c>
      <c r="AX228" s="21">
        <f>AW228</f>
        <v>0</v>
      </c>
      <c r="AY228" s="21">
        <f>AX228</f>
        <v>0</v>
      </c>
      <c r="AZ228" s="21">
        <f>AY228</f>
        <v>0</v>
      </c>
      <c r="BA228" s="21">
        <f>AZ228</f>
        <v>0</v>
      </c>
      <c r="BB228" s="21">
        <f>BA228</f>
        <v>0</v>
      </c>
      <c r="BC228" s="21">
        <f>BB228</f>
        <v>0</v>
      </c>
    </row>
    <row r="229" spans="1:55" ht="14.25">
      <c r="A229" s="138"/>
      <c r="C229" s="21">
        <f>B229</f>
        <v>0</v>
      </c>
      <c r="D229" s="21">
        <f>C229</f>
        <v>0</v>
      </c>
      <c r="E229" s="21">
        <f>D229</f>
        <v>0</v>
      </c>
      <c r="F229" s="21">
        <f>E229</f>
        <v>0</v>
      </c>
      <c r="G229" s="21">
        <f>F229</f>
        <v>0</v>
      </c>
      <c r="H229" s="21">
        <f>G229</f>
        <v>0</v>
      </c>
      <c r="I229" s="21">
        <f>H229</f>
        <v>0</v>
      </c>
      <c r="J229" s="21">
        <f>I229</f>
        <v>0</v>
      </c>
      <c r="K229" s="21">
        <f>J229</f>
        <v>0</v>
      </c>
      <c r="L229" s="21">
        <f>K229</f>
        <v>0</v>
      </c>
      <c r="M229" s="21">
        <f>L229</f>
        <v>0</v>
      </c>
      <c r="N229" s="21">
        <f>M229</f>
        <v>0</v>
      </c>
      <c r="O229" s="21">
        <f>N229</f>
        <v>0</v>
      </c>
      <c r="P229" s="21">
        <f>O229</f>
        <v>0</v>
      </c>
      <c r="Q229" s="21">
        <f>P229</f>
        <v>0</v>
      </c>
      <c r="R229" s="21">
        <f>Q229</f>
        <v>0</v>
      </c>
      <c r="S229" s="21">
        <f>R229</f>
        <v>0</v>
      </c>
      <c r="T229" s="21">
        <f>S229</f>
        <v>0</v>
      </c>
      <c r="U229" s="21">
        <f>T229</f>
        <v>0</v>
      </c>
      <c r="V229" s="21">
        <f>U229</f>
        <v>0</v>
      </c>
      <c r="W229" s="21">
        <f>V229</f>
        <v>0</v>
      </c>
      <c r="X229" s="21">
        <f>W229</f>
        <v>0</v>
      </c>
      <c r="Y229" s="21">
        <f>X229</f>
        <v>0</v>
      </c>
      <c r="Z229" s="21">
        <f>Y229</f>
        <v>0</v>
      </c>
      <c r="AA229" s="21">
        <f>Z229</f>
        <v>0</v>
      </c>
      <c r="AB229" s="21">
        <f>AA229</f>
        <v>0</v>
      </c>
      <c r="AC229" s="21">
        <f>AB229</f>
        <v>0</v>
      </c>
      <c r="AD229" s="21">
        <f>AC229</f>
        <v>0</v>
      </c>
      <c r="AE229" s="21">
        <f>AD229</f>
        <v>0</v>
      </c>
      <c r="AF229" s="21">
        <f>AE229</f>
        <v>0</v>
      </c>
      <c r="AG229" s="21">
        <f>AF229</f>
        <v>0</v>
      </c>
      <c r="AH229" s="21">
        <f>AG229</f>
        <v>0</v>
      </c>
      <c r="AI229" s="21">
        <f>AH229</f>
        <v>0</v>
      </c>
      <c r="AJ229" s="21">
        <f>AI229</f>
        <v>0</v>
      </c>
      <c r="AK229" s="21">
        <f>AJ229</f>
        <v>0</v>
      </c>
      <c r="AL229" s="21">
        <f>AK229</f>
        <v>0</v>
      </c>
      <c r="AM229" s="21">
        <f>AL229</f>
        <v>0</v>
      </c>
      <c r="AN229" s="21">
        <f>AM229</f>
        <v>0</v>
      </c>
      <c r="AO229" s="21">
        <f>AN229</f>
        <v>0</v>
      </c>
      <c r="AP229" s="21">
        <f>AO229</f>
        <v>0</v>
      </c>
      <c r="AQ229" s="21">
        <f>AP229</f>
        <v>0</v>
      </c>
      <c r="AR229" s="21">
        <f>AQ229</f>
        <v>0</v>
      </c>
      <c r="AS229" s="21">
        <f>AR229</f>
        <v>0</v>
      </c>
      <c r="AT229" s="21">
        <f>AS229</f>
        <v>0</v>
      </c>
      <c r="AU229" s="21">
        <f>AT229</f>
        <v>0</v>
      </c>
      <c r="AV229" s="21">
        <f>AU229</f>
        <v>0</v>
      </c>
      <c r="AW229" s="21">
        <f>AV229</f>
        <v>0</v>
      </c>
      <c r="AX229" s="21">
        <f>AW229</f>
        <v>0</v>
      </c>
      <c r="AY229" s="21">
        <f>AX229</f>
        <v>0</v>
      </c>
      <c r="AZ229" s="21">
        <f>AY229</f>
        <v>0</v>
      </c>
      <c r="BA229" s="21">
        <f>AZ229</f>
        <v>0</v>
      </c>
      <c r="BB229" s="21">
        <f>BA229</f>
        <v>0</v>
      </c>
      <c r="BC229" s="21">
        <f>BB229</f>
        <v>0</v>
      </c>
    </row>
    <row r="230" spans="1:55" ht="14.25">
      <c r="A230" s="138"/>
      <c r="C230" s="21">
        <f>B230</f>
        <v>0</v>
      </c>
      <c r="D230" s="21">
        <f>C230</f>
        <v>0</v>
      </c>
      <c r="E230" s="21">
        <f>D230</f>
        <v>0</v>
      </c>
      <c r="F230" s="21">
        <f>E230</f>
        <v>0</v>
      </c>
      <c r="G230" s="21">
        <f>F230</f>
        <v>0</v>
      </c>
      <c r="H230" s="21">
        <f>G230</f>
        <v>0</v>
      </c>
      <c r="I230" s="21">
        <f>H230</f>
        <v>0</v>
      </c>
      <c r="J230" s="21">
        <f>I230</f>
        <v>0</v>
      </c>
      <c r="K230" s="21">
        <f>J230</f>
        <v>0</v>
      </c>
      <c r="L230" s="21">
        <f>K230</f>
        <v>0</v>
      </c>
      <c r="M230" s="21">
        <f>L230</f>
        <v>0</v>
      </c>
      <c r="N230" s="21">
        <f>M230</f>
        <v>0</v>
      </c>
      <c r="O230" s="21">
        <f>N230</f>
        <v>0</v>
      </c>
      <c r="P230" s="21">
        <f>O230</f>
        <v>0</v>
      </c>
      <c r="Q230" s="21">
        <f>P230</f>
        <v>0</v>
      </c>
      <c r="R230" s="21">
        <f>Q230</f>
        <v>0</v>
      </c>
      <c r="S230" s="21">
        <f>R230</f>
        <v>0</v>
      </c>
      <c r="T230" s="21">
        <f>S230</f>
        <v>0</v>
      </c>
      <c r="U230" s="21">
        <f>T230</f>
        <v>0</v>
      </c>
      <c r="V230" s="21">
        <f>U230</f>
        <v>0</v>
      </c>
      <c r="W230" s="21">
        <f>V230</f>
        <v>0</v>
      </c>
      <c r="X230" s="21">
        <f>W230</f>
        <v>0</v>
      </c>
      <c r="Y230" s="21">
        <f>X230</f>
        <v>0</v>
      </c>
      <c r="Z230" s="21">
        <f>Y230</f>
        <v>0</v>
      </c>
      <c r="AA230" s="21">
        <f>Z230</f>
        <v>0</v>
      </c>
      <c r="AB230" s="21">
        <f>AA230</f>
        <v>0</v>
      </c>
      <c r="AC230" s="21">
        <f>AB230</f>
        <v>0</v>
      </c>
      <c r="AD230" s="21">
        <f>AC230</f>
        <v>0</v>
      </c>
      <c r="AE230" s="21">
        <f>AD230</f>
        <v>0</v>
      </c>
      <c r="AF230" s="21">
        <f>AE230</f>
        <v>0</v>
      </c>
      <c r="AG230" s="21">
        <f>AF230</f>
        <v>0</v>
      </c>
      <c r="AH230" s="21">
        <f>AG230</f>
        <v>0</v>
      </c>
      <c r="AI230" s="21">
        <f>AH230</f>
        <v>0</v>
      </c>
      <c r="AJ230" s="21">
        <f>AI230</f>
        <v>0</v>
      </c>
      <c r="AK230" s="21">
        <f>AJ230</f>
        <v>0</v>
      </c>
      <c r="AL230" s="21">
        <f>AK230</f>
        <v>0</v>
      </c>
      <c r="AM230" s="21">
        <f>AL230</f>
        <v>0</v>
      </c>
      <c r="AN230" s="21">
        <f>AM230</f>
        <v>0</v>
      </c>
      <c r="AO230" s="21">
        <f>AN230</f>
        <v>0</v>
      </c>
      <c r="AP230" s="21">
        <f>AO230</f>
        <v>0</v>
      </c>
      <c r="AQ230" s="21">
        <f>AP230</f>
        <v>0</v>
      </c>
      <c r="AR230" s="21">
        <f>AQ230</f>
        <v>0</v>
      </c>
      <c r="AS230" s="21">
        <f>AR230</f>
        <v>0</v>
      </c>
      <c r="AT230" s="21">
        <f>AS230</f>
        <v>0</v>
      </c>
      <c r="AU230" s="21">
        <f>AT230</f>
        <v>0</v>
      </c>
      <c r="AV230" s="21">
        <f>AU230</f>
        <v>0</v>
      </c>
      <c r="AW230" s="21">
        <f>AV230</f>
        <v>0</v>
      </c>
      <c r="AX230" s="21">
        <f>AW230</f>
        <v>0</v>
      </c>
      <c r="AY230" s="21">
        <f>AX230</f>
        <v>0</v>
      </c>
      <c r="AZ230" s="21">
        <f>AY230</f>
        <v>0</v>
      </c>
      <c r="BA230" s="21">
        <f>AZ230</f>
        <v>0</v>
      </c>
      <c r="BB230" s="21">
        <f>BA230</f>
        <v>0</v>
      </c>
      <c r="BC230" s="21">
        <f>BB230</f>
        <v>0</v>
      </c>
    </row>
    <row r="231" spans="1:55" ht="14.25">
      <c r="A231" s="138" t="s">
        <v>114</v>
      </c>
      <c r="B231" s="21">
        <f>'Enter Picks &amp; Results - Enter P'!C62</f>
        <v>0</v>
      </c>
      <c r="C231" s="21">
        <f>B231</f>
        <v>0</v>
      </c>
      <c r="D231" s="21">
        <f>C231</f>
        <v>0</v>
      </c>
      <c r="E231" s="21">
        <f>D231</f>
        <v>0</v>
      </c>
      <c r="F231" s="21">
        <f>E231</f>
        <v>0</v>
      </c>
      <c r="G231" s="21">
        <f>F231</f>
        <v>0</v>
      </c>
      <c r="H231" s="21">
        <f>G231</f>
        <v>0</v>
      </c>
      <c r="I231" s="21">
        <f>H231</f>
        <v>0</v>
      </c>
      <c r="J231" s="21">
        <f>I231</f>
        <v>0</v>
      </c>
      <c r="K231" s="21">
        <f>J231</f>
        <v>0</v>
      </c>
      <c r="L231" s="21">
        <f>K231</f>
        <v>0</v>
      </c>
      <c r="M231" s="21">
        <f>L231</f>
        <v>0</v>
      </c>
      <c r="N231" s="21">
        <f>M231</f>
        <v>0</v>
      </c>
      <c r="O231" s="21">
        <f>N231</f>
        <v>0</v>
      </c>
      <c r="P231" s="21">
        <f>O231</f>
        <v>0</v>
      </c>
      <c r="Q231" s="21">
        <f>P231</f>
        <v>0</v>
      </c>
      <c r="R231" s="21">
        <f>Q231</f>
        <v>0</v>
      </c>
      <c r="S231" s="21">
        <f>R231</f>
        <v>0</v>
      </c>
      <c r="T231" s="21">
        <f>S231</f>
        <v>0</v>
      </c>
      <c r="U231" s="21">
        <f>T231</f>
        <v>0</v>
      </c>
      <c r="V231" s="21">
        <f>U231</f>
        <v>0</v>
      </c>
      <c r="W231" s="21">
        <f>V231</f>
        <v>0</v>
      </c>
      <c r="X231" s="21">
        <f>W231</f>
        <v>0</v>
      </c>
      <c r="Y231" s="21">
        <f>X231</f>
        <v>0</v>
      </c>
      <c r="Z231" s="21">
        <f>Y231</f>
        <v>0</v>
      </c>
      <c r="AA231" s="21">
        <f>Z231</f>
        <v>0</v>
      </c>
      <c r="AB231" s="21">
        <f>AA231</f>
        <v>0</v>
      </c>
      <c r="AC231" s="21">
        <f>AB231</f>
        <v>0</v>
      </c>
      <c r="AD231" s="21">
        <f>AC231</f>
        <v>0</v>
      </c>
      <c r="AE231" s="21">
        <f>AD231</f>
        <v>0</v>
      </c>
      <c r="AF231" s="21">
        <f>AE231</f>
        <v>0</v>
      </c>
      <c r="AG231" s="21">
        <f>AF231</f>
        <v>0</v>
      </c>
      <c r="AH231" s="21">
        <f>AG231</f>
        <v>0</v>
      </c>
      <c r="AI231" s="21">
        <f>AH231</f>
        <v>0</v>
      </c>
      <c r="AJ231" s="21">
        <f>AI231</f>
        <v>0</v>
      </c>
      <c r="AK231" s="21">
        <f>AJ231</f>
        <v>0</v>
      </c>
      <c r="AL231" s="21">
        <f>AK231</f>
        <v>0</v>
      </c>
      <c r="AM231" s="21">
        <f>AL231</f>
        <v>0</v>
      </c>
      <c r="AN231" s="21">
        <f>AM231</f>
        <v>0</v>
      </c>
      <c r="AO231" s="21">
        <f>AN231</f>
        <v>0</v>
      </c>
      <c r="AP231" s="21">
        <f>AO231</f>
        <v>0</v>
      </c>
      <c r="AQ231" s="21">
        <f>AP231</f>
        <v>0</v>
      </c>
      <c r="AR231" s="21">
        <f>AQ231</f>
        <v>0</v>
      </c>
      <c r="AS231" s="21">
        <f>AR231</f>
        <v>0</v>
      </c>
      <c r="AT231" s="21">
        <f>AS231</f>
        <v>0</v>
      </c>
      <c r="AU231" s="21">
        <f>AT231</f>
        <v>0</v>
      </c>
      <c r="AV231" s="21">
        <f>AU231</f>
        <v>0</v>
      </c>
      <c r="AW231" s="21">
        <f>AV231</f>
        <v>0</v>
      </c>
      <c r="AX231" s="21">
        <f>AW231</f>
        <v>0</v>
      </c>
      <c r="AY231" s="21">
        <f>AX231</f>
        <v>0</v>
      </c>
      <c r="AZ231" s="21">
        <f>AY231</f>
        <v>0</v>
      </c>
      <c r="BA231" s="21">
        <f>AZ231</f>
        <v>0</v>
      </c>
      <c r="BB231" s="21">
        <f>BA231</f>
        <v>0</v>
      </c>
      <c r="BC231" s="21">
        <f>BB231</f>
        <v>0</v>
      </c>
    </row>
    <row r="232" spans="1:2" ht="14.25">
      <c r="A232" s="138"/>
      <c r="B232" s="21"/>
    </row>
    <row r="233" spans="1:2" ht="14.25">
      <c r="A233" s="138"/>
      <c r="B233" s="21"/>
    </row>
    <row r="234" spans="1:53" ht="14.25">
      <c r="A234" s="138" t="s">
        <v>129</v>
      </c>
      <c r="B234" s="21">
        <f>'Enter Picks &amp; Results - Enter P'!D1</f>
        <v>40</v>
      </c>
      <c r="C234" s="21">
        <f>'Enter Picks &amp; Results - Enter P'!E1</f>
        <v>0</v>
      </c>
      <c r="D234" s="21">
        <f>'Enter Picks &amp; Results - Enter P'!F1</f>
        <v>0</v>
      </c>
      <c r="E234" s="21">
        <f>'Enter Picks &amp; Results - Enter P'!G1</f>
        <v>0</v>
      </c>
      <c r="F234" s="21">
        <f>'Enter Picks &amp; Results - Enter P'!H1</f>
        <v>0</v>
      </c>
      <c r="G234" s="21">
        <f>'Enter Picks &amp; Results - Enter P'!I1</f>
        <v>0</v>
      </c>
      <c r="H234" s="21">
        <f>'Enter Picks &amp; Results - Enter P'!J1</f>
        <v>0</v>
      </c>
      <c r="I234" s="21">
        <f>'Enter Picks &amp; Results - Enter P'!K1</f>
        <v>0</v>
      </c>
      <c r="J234" s="21">
        <f>'Enter Picks &amp; Results - Enter P'!L1</f>
        <v>0</v>
      </c>
      <c r="K234" s="21">
        <f>'Enter Picks &amp; Results - Enter P'!M1</f>
        <v>0</v>
      </c>
      <c r="L234" s="21">
        <f>'Enter Picks &amp; Results - Enter P'!N1</f>
        <v>0</v>
      </c>
      <c r="M234" s="21">
        <f>'Enter Picks &amp; Results - Enter P'!O1</f>
        <v>0</v>
      </c>
      <c r="N234" s="21">
        <f>'Enter Picks &amp; Results - Enter P'!P1</f>
        <v>0</v>
      </c>
      <c r="O234" s="21">
        <f>'Enter Picks &amp; Results - Enter P'!Q1</f>
        <v>0</v>
      </c>
      <c r="P234" s="21">
        <f>'Enter Picks &amp; Results - Enter P'!R1</f>
        <v>0</v>
      </c>
      <c r="Q234" s="21">
        <f>'Enter Picks &amp; Results - Enter P'!S1</f>
        <v>0</v>
      </c>
      <c r="R234" s="21">
        <f>'Enter Picks &amp; Results - Enter P'!T1</f>
        <v>0</v>
      </c>
      <c r="S234" s="21">
        <f>'Enter Picks &amp; Results - Enter P'!U1</f>
        <v>0</v>
      </c>
      <c r="T234" s="21">
        <f>'Enter Picks &amp; Results - Enter P'!V1</f>
        <v>0</v>
      </c>
      <c r="U234" s="21">
        <f>'Enter Picks &amp; Results - Enter P'!W1</f>
        <v>0</v>
      </c>
      <c r="V234" s="21">
        <f>'Enter Picks &amp; Results - Enter P'!X1</f>
        <v>0</v>
      </c>
      <c r="W234" s="21">
        <f>'Enter Picks &amp; Results - Enter P'!Y1</f>
        <v>0</v>
      </c>
      <c r="X234" s="21">
        <f>'Enter Picks &amp; Results - Enter P'!Z1</f>
        <v>0</v>
      </c>
      <c r="Y234" s="21">
        <f>'Enter Picks &amp; Results - Enter P'!AA1</f>
        <v>0</v>
      </c>
      <c r="Z234" s="21">
        <f>'Enter Picks &amp; Results - Enter P'!AB1</f>
        <v>0</v>
      </c>
      <c r="AA234" s="21">
        <f>'Enter Picks &amp; Results - Enter P'!AC1</f>
        <v>0</v>
      </c>
      <c r="AB234" s="21">
        <f>'Enter Picks &amp; Results - Enter P'!AD1</f>
        <v>0</v>
      </c>
      <c r="AC234" s="21">
        <f>'Enter Picks &amp; Results - Enter P'!AE1</f>
        <v>0</v>
      </c>
      <c r="AD234" s="21">
        <f>'Enter Picks &amp; Results - Enter P'!AF1</f>
        <v>0</v>
      </c>
      <c r="AE234" s="21">
        <f>'Enter Picks &amp; Results - Enter P'!AG1</f>
        <v>0</v>
      </c>
      <c r="AF234" s="21">
        <f>'Enter Picks &amp; Results - Enter P'!AH1</f>
        <v>0</v>
      </c>
      <c r="AG234" s="21">
        <f>'Enter Picks &amp; Results - Enter P'!AI1</f>
        <v>0</v>
      </c>
      <c r="AH234" s="21">
        <f>'Enter Picks &amp; Results - Enter P'!AJ1</f>
        <v>0</v>
      </c>
      <c r="AI234" s="21">
        <f>'Enter Picks &amp; Results - Enter P'!AK1</f>
        <v>0</v>
      </c>
      <c r="AJ234" s="21">
        <f>'Enter Picks &amp; Results - Enter P'!AL1</f>
        <v>0</v>
      </c>
      <c r="AK234" s="21">
        <f>'Enter Picks &amp; Results - Enter P'!AM1</f>
        <v>0</v>
      </c>
      <c r="AL234" s="21">
        <f>'Enter Picks &amp; Results - Enter P'!AN1</f>
        <v>0</v>
      </c>
      <c r="AM234" s="21">
        <f>'Enter Picks &amp; Results - Enter P'!AO1</f>
        <v>0</v>
      </c>
      <c r="AN234" s="21">
        <f>'Enter Picks &amp; Results - Enter P'!AP1</f>
        <v>0</v>
      </c>
      <c r="AO234" s="21">
        <f>'Enter Picks &amp; Results - Enter P'!AQ1</f>
        <v>0</v>
      </c>
      <c r="AP234" s="21">
        <f>'Enter Picks &amp; Results - Enter P'!AR1</f>
        <v>0</v>
      </c>
      <c r="AQ234" s="21">
        <f>'Enter Picks &amp; Results - Enter P'!AS1</f>
        <v>0</v>
      </c>
      <c r="AR234" s="21">
        <f>'Enter Picks &amp; Results - Enter P'!AT1</f>
        <v>0</v>
      </c>
      <c r="AS234" s="21">
        <f>'Enter Picks &amp; Results - Enter P'!AU1</f>
        <v>0</v>
      </c>
      <c r="AT234" s="21">
        <f>'Enter Picks &amp; Results - Enter P'!AV1</f>
        <v>0</v>
      </c>
      <c r="AU234" s="21">
        <f>'Enter Picks &amp; Results - Enter P'!AW1</f>
        <v>0</v>
      </c>
      <c r="AV234" s="21">
        <f>'Enter Picks &amp; Results - Enter P'!AX1</f>
        <v>0</v>
      </c>
      <c r="AW234" s="21">
        <f>'Enter Picks &amp; Results - Enter P'!AY1</f>
        <v>0</v>
      </c>
      <c r="AX234" s="21">
        <f>'Enter Picks &amp; Results - Enter P'!AZ1</f>
        <v>0</v>
      </c>
      <c r="AY234" s="21">
        <f>'Enter Picks &amp; Results - Enter P'!BA1</f>
        <v>0</v>
      </c>
      <c r="AZ234" s="21">
        <f>'Enter Picks &amp; Results - Enter P'!BB1</f>
        <v>0</v>
      </c>
      <c r="BA234" s="21">
        <f>'Enter Picks &amp; Results - Enter P'!BC1</f>
      </c>
    </row>
    <row r="235" spans="1:2" ht="14.25">
      <c r="A235" s="138"/>
      <c r="B235" s="21"/>
    </row>
    <row r="236" spans="1:2" ht="14.25">
      <c r="A236" s="138"/>
      <c r="B236" s="21">
        <f>B234</f>
        <v>40</v>
      </c>
    </row>
    <row r="237" spans="1:2" ht="14.25">
      <c r="A237" s="138"/>
      <c r="B237" s="21">
        <f>C234</f>
        <v>0</v>
      </c>
    </row>
    <row r="238" spans="1:2" ht="14.25">
      <c r="A238" s="138"/>
      <c r="B238" s="21">
        <f>D234</f>
        <v>0</v>
      </c>
    </row>
    <row r="239" spans="1:2" ht="14.25">
      <c r="A239" s="138"/>
      <c r="B239" s="21">
        <f>E234</f>
        <v>0</v>
      </c>
    </row>
    <row r="240" spans="1:2" ht="14.25">
      <c r="A240" s="138"/>
      <c r="B240" s="21">
        <f>F234</f>
        <v>0</v>
      </c>
    </row>
    <row r="241" spans="1:2" ht="14.25">
      <c r="A241" s="138"/>
      <c r="B241" s="21">
        <f>G234</f>
        <v>0</v>
      </c>
    </row>
    <row r="242" spans="1:2" ht="14.25">
      <c r="A242" s="138"/>
      <c r="B242" s="21">
        <f>H234</f>
        <v>0</v>
      </c>
    </row>
    <row r="243" spans="1:2" ht="14.25">
      <c r="A243" s="138"/>
      <c r="B243" s="21">
        <f>I234</f>
        <v>0</v>
      </c>
    </row>
    <row r="244" spans="1:2" ht="14.25">
      <c r="A244" s="138"/>
      <c r="B244" s="21">
        <f>J234</f>
        <v>0</v>
      </c>
    </row>
    <row r="245" spans="1:2" ht="14.25">
      <c r="A245" s="138"/>
      <c r="B245" s="21">
        <f>K234</f>
        <v>0</v>
      </c>
    </row>
    <row r="246" spans="1:2" ht="14.25">
      <c r="A246" s="138"/>
      <c r="B246" s="21">
        <f>L234</f>
        <v>0</v>
      </c>
    </row>
    <row r="247" spans="1:2" ht="14.25">
      <c r="A247" s="138"/>
      <c r="B247" s="21">
        <f>M234</f>
        <v>0</v>
      </c>
    </row>
    <row r="248" spans="1:2" ht="14.25">
      <c r="A248" s="138"/>
      <c r="B248" s="21">
        <f>N234</f>
        <v>0</v>
      </c>
    </row>
    <row r="249" spans="1:2" ht="14.25">
      <c r="A249" s="138"/>
      <c r="B249" s="21">
        <f>O234</f>
        <v>0</v>
      </c>
    </row>
    <row r="250" spans="1:2" ht="14.25">
      <c r="A250" s="138"/>
      <c r="B250" s="21">
        <f>P234</f>
        <v>0</v>
      </c>
    </row>
    <row r="251" spans="1:2" ht="14.25">
      <c r="A251" s="138"/>
      <c r="B251" s="21">
        <f>Q234</f>
        <v>0</v>
      </c>
    </row>
    <row r="252" spans="1:2" ht="14.25">
      <c r="A252" s="138"/>
      <c r="B252" s="21">
        <f>R234</f>
        <v>0</v>
      </c>
    </row>
    <row r="253" spans="1:2" ht="14.25">
      <c r="A253" s="138"/>
      <c r="B253" s="21">
        <f>S234</f>
        <v>0</v>
      </c>
    </row>
    <row r="254" spans="1:2" ht="14.25">
      <c r="A254" s="138"/>
      <c r="B254" s="21">
        <f>T234</f>
        <v>0</v>
      </c>
    </row>
    <row r="255" spans="1:2" ht="14.25">
      <c r="A255" s="138"/>
      <c r="B255" s="21">
        <f>U234</f>
        <v>0</v>
      </c>
    </row>
    <row r="256" spans="1:2" ht="14.25">
      <c r="A256" s="138"/>
      <c r="B256" s="21">
        <f>V234</f>
        <v>0</v>
      </c>
    </row>
    <row r="257" spans="1:2" ht="14.25">
      <c r="A257" s="138"/>
      <c r="B257" s="21">
        <f>W234</f>
        <v>0</v>
      </c>
    </row>
    <row r="258" spans="1:2" ht="14.25">
      <c r="A258" s="138"/>
      <c r="B258" s="21">
        <f>X234</f>
        <v>0</v>
      </c>
    </row>
    <row r="259" spans="1:2" ht="14.25">
      <c r="A259" s="138"/>
      <c r="B259" s="21">
        <f>Y234</f>
        <v>0</v>
      </c>
    </row>
    <row r="260" spans="1:2" ht="14.25">
      <c r="A260" s="138"/>
      <c r="B260" s="21">
        <f>Z234</f>
        <v>0</v>
      </c>
    </row>
    <row r="261" spans="1:2" ht="14.25">
      <c r="A261" s="138"/>
      <c r="B261" s="21">
        <f>AA234</f>
        <v>0</v>
      </c>
    </row>
    <row r="262" spans="1:2" ht="14.25">
      <c r="A262" s="138"/>
      <c r="B262" s="21">
        <f>AB234</f>
        <v>0</v>
      </c>
    </row>
    <row r="263" spans="1:2" ht="14.25">
      <c r="A263" s="138"/>
      <c r="B263" s="21">
        <f>AC234</f>
        <v>0</v>
      </c>
    </row>
    <row r="264" spans="1:2" ht="14.25">
      <c r="A264" s="138"/>
      <c r="B264" s="21">
        <f>AD234</f>
        <v>0</v>
      </c>
    </row>
    <row r="265" spans="1:2" ht="14.25">
      <c r="A265" s="138"/>
      <c r="B265" s="21">
        <f>AE234</f>
        <v>0</v>
      </c>
    </row>
    <row r="266" spans="1:2" ht="14.25">
      <c r="A266" s="138"/>
      <c r="B266" s="21">
        <f>AF234</f>
        <v>0</v>
      </c>
    </row>
    <row r="267" spans="1:2" ht="14.25">
      <c r="A267" s="138"/>
      <c r="B267" s="21">
        <f>AG234</f>
        <v>0</v>
      </c>
    </row>
    <row r="268" spans="1:2" ht="14.25">
      <c r="A268" s="138"/>
      <c r="B268" s="21">
        <f>AH234</f>
        <v>0</v>
      </c>
    </row>
    <row r="269" spans="1:2" ht="14.25">
      <c r="A269" s="138"/>
      <c r="B269" s="21">
        <f>AI234</f>
        <v>0</v>
      </c>
    </row>
    <row r="270" spans="1:2" ht="14.25">
      <c r="A270" s="138"/>
      <c r="B270" s="21">
        <f>AJ234</f>
        <v>0</v>
      </c>
    </row>
    <row r="271" spans="1:2" ht="14.25">
      <c r="A271" s="138"/>
      <c r="B271" s="21">
        <f>AK234</f>
        <v>0</v>
      </c>
    </row>
    <row r="272" spans="1:2" ht="14.25">
      <c r="A272" s="138"/>
      <c r="B272" s="21">
        <f>AL234</f>
        <v>0</v>
      </c>
    </row>
    <row r="273" spans="1:2" ht="14.25">
      <c r="A273" s="138"/>
      <c r="B273" s="21">
        <f>AM234</f>
        <v>0</v>
      </c>
    </row>
    <row r="274" spans="1:2" ht="14.25">
      <c r="A274" s="138"/>
      <c r="B274" s="21">
        <f>AN234</f>
        <v>0</v>
      </c>
    </row>
    <row r="275" spans="1:2" ht="14.25">
      <c r="A275" s="138"/>
      <c r="B275" s="21">
        <f>AO234</f>
        <v>0</v>
      </c>
    </row>
    <row r="276" spans="1:2" ht="14.25">
      <c r="A276" s="138"/>
      <c r="B276" s="21">
        <f>AP234</f>
        <v>0</v>
      </c>
    </row>
    <row r="277" spans="1:2" ht="14.25">
      <c r="A277" s="138"/>
      <c r="B277" s="21">
        <f>AQ234</f>
        <v>0</v>
      </c>
    </row>
    <row r="278" spans="1:2" ht="14.25">
      <c r="A278" s="138"/>
      <c r="B278" s="21">
        <f>AR234</f>
        <v>0</v>
      </c>
    </row>
    <row r="279" spans="1:2" ht="14.25">
      <c r="A279" s="138"/>
      <c r="B279" s="21">
        <f>AS234</f>
        <v>0</v>
      </c>
    </row>
    <row r="280" spans="1:2" ht="14.25">
      <c r="A280" s="138"/>
      <c r="B280" s="21">
        <f>AT234</f>
        <v>0</v>
      </c>
    </row>
    <row r="281" spans="1:2" ht="14.25">
      <c r="A281" s="138"/>
      <c r="B281" s="21">
        <f>AU234</f>
        <v>0</v>
      </c>
    </row>
    <row r="282" spans="1:2" ht="14.25">
      <c r="A282" s="138"/>
      <c r="B282" s="21">
        <f>AV234</f>
        <v>0</v>
      </c>
    </row>
    <row r="283" spans="1:2" ht="14.25">
      <c r="A283" s="138"/>
      <c r="B283" s="21">
        <f>AW234</f>
        <v>0</v>
      </c>
    </row>
    <row r="284" spans="1:2" ht="14.25">
      <c r="A284" s="138"/>
      <c r="B284" s="21">
        <f>AX234</f>
        <v>0</v>
      </c>
    </row>
    <row r="285" spans="1:2" ht="14.25">
      <c r="A285" s="138"/>
      <c r="B285" s="21">
        <f>AY234</f>
        <v>0</v>
      </c>
    </row>
    <row r="286" spans="1:2" ht="14.25">
      <c r="A286" s="138"/>
      <c r="B286" s="21">
        <f>AZ234</f>
        <v>0</v>
      </c>
    </row>
    <row r="287" spans="1:2" ht="14.25">
      <c r="A287" s="138"/>
      <c r="B287" s="21">
        <f>BA234</f>
      </c>
    </row>
    <row r="288" spans="1:54" ht="14.25">
      <c r="A288" s="138" t="s">
        <v>130</v>
      </c>
      <c r="B288" s="21" t="str">
        <f>'Enter Picks &amp; Results - Enter P'!D2</f>
        <v>Jack</v>
      </c>
      <c r="C288" s="21" t="str">
        <f>'Enter Picks &amp; Results - Enter P'!E2</f>
        <v>Pat</v>
      </c>
      <c r="D288" s="21" t="str">
        <f>'Enter Picks &amp; Results - Enter P'!F2</f>
        <v>Paul</v>
      </c>
      <c r="E288" s="21">
        <f>'Enter Picks &amp; Results - Enter P'!G2</f>
        <v>0</v>
      </c>
      <c r="F288" s="21">
        <f>'Enter Picks &amp; Results - Enter P'!H2</f>
        <v>0</v>
      </c>
      <c r="G288" s="21">
        <f>'Enter Picks &amp; Results - Enter P'!I2</f>
        <v>0</v>
      </c>
      <c r="H288" s="21">
        <f>'Enter Picks &amp; Results - Enter P'!J2</f>
        <v>0</v>
      </c>
      <c r="I288" s="21">
        <f>'Enter Picks &amp; Results - Enter P'!K2</f>
        <v>0</v>
      </c>
      <c r="J288" s="21">
        <f>'Enter Picks &amp; Results - Enter P'!L2</f>
        <v>0</v>
      </c>
      <c r="K288" s="21">
        <f>'Enter Picks &amp; Results - Enter P'!M2</f>
        <v>0</v>
      </c>
      <c r="L288" s="21">
        <f>'Enter Picks &amp; Results - Enter P'!N2</f>
        <v>0</v>
      </c>
      <c r="M288" s="21">
        <f>'Enter Picks &amp; Results - Enter P'!O2</f>
        <v>0</v>
      </c>
      <c r="N288" s="21">
        <f>'Enter Picks &amp; Results - Enter P'!P2</f>
        <v>0</v>
      </c>
      <c r="O288" s="21">
        <f>'Enter Picks &amp; Results - Enter P'!Q2</f>
        <v>0</v>
      </c>
      <c r="P288" s="21">
        <f>'Enter Picks &amp; Results - Enter P'!R2</f>
        <v>0</v>
      </c>
      <c r="Q288" s="21">
        <f>'Enter Picks &amp; Results - Enter P'!S2</f>
        <v>0</v>
      </c>
      <c r="R288" s="21">
        <f>'Enter Picks &amp; Results - Enter P'!T2</f>
        <v>0</v>
      </c>
      <c r="S288" s="21">
        <f>'Enter Picks &amp; Results - Enter P'!U2</f>
        <v>0</v>
      </c>
      <c r="T288" s="21">
        <f>'Enter Picks &amp; Results - Enter P'!V2</f>
        <v>0</v>
      </c>
      <c r="U288" s="21">
        <f>'Enter Picks &amp; Results - Enter P'!W2</f>
        <v>0</v>
      </c>
      <c r="V288" s="21">
        <f>'Enter Picks &amp; Results - Enter P'!X2</f>
        <v>0</v>
      </c>
      <c r="W288" s="21">
        <f>'Enter Picks &amp; Results - Enter P'!Y2</f>
        <v>0</v>
      </c>
      <c r="X288" s="21">
        <f>'Enter Picks &amp; Results - Enter P'!Z2</f>
        <v>0</v>
      </c>
      <c r="Y288" s="21">
        <f>'Enter Picks &amp; Results - Enter P'!AA2</f>
        <v>0</v>
      </c>
      <c r="Z288" s="21">
        <f>'Enter Picks &amp; Results - Enter P'!AB2</f>
        <v>0</v>
      </c>
      <c r="AA288" s="21">
        <f>'Enter Picks &amp; Results - Enter P'!AC2</f>
        <v>0</v>
      </c>
      <c r="AB288" s="21">
        <f>'Enter Picks &amp; Results - Enter P'!AD2</f>
        <v>0</v>
      </c>
      <c r="AC288" s="21">
        <f>'Enter Picks &amp; Results - Enter P'!AE2</f>
        <v>0</v>
      </c>
      <c r="AD288" s="21">
        <f>'Enter Picks &amp; Results - Enter P'!AF2</f>
        <v>0</v>
      </c>
      <c r="AE288" s="21">
        <f>'Enter Picks &amp; Results - Enter P'!AG2</f>
        <v>0</v>
      </c>
      <c r="AF288" s="21">
        <f>'Enter Picks &amp; Results - Enter P'!AH2</f>
        <v>0</v>
      </c>
      <c r="AG288" s="21">
        <f>'Enter Picks &amp; Results - Enter P'!AI2</f>
        <v>0</v>
      </c>
      <c r="AH288" s="21">
        <f>'Enter Picks &amp; Results - Enter P'!AJ2</f>
        <v>0</v>
      </c>
      <c r="AI288" s="21">
        <f>'Enter Picks &amp; Results - Enter P'!AK2</f>
        <v>0</v>
      </c>
      <c r="AJ288" s="21">
        <f>'Enter Picks &amp; Results - Enter P'!AL2</f>
        <v>0</v>
      </c>
      <c r="AK288" s="21">
        <f>'Enter Picks &amp; Results - Enter P'!AM2</f>
        <v>0</v>
      </c>
      <c r="AL288" s="21">
        <f>'Enter Picks &amp; Results - Enter P'!AN2</f>
        <v>0</v>
      </c>
      <c r="AM288" s="21">
        <f>'Enter Picks &amp; Results - Enter P'!AO2</f>
        <v>0</v>
      </c>
      <c r="AN288" s="21">
        <f>'Enter Picks &amp; Results - Enter P'!AP2</f>
        <v>0</v>
      </c>
      <c r="AO288" s="21">
        <f>'Enter Picks &amp; Results - Enter P'!AQ2</f>
        <v>0</v>
      </c>
      <c r="AP288" s="21">
        <f>'Enter Picks &amp; Results - Enter P'!AR2</f>
        <v>0</v>
      </c>
      <c r="AQ288" s="21">
        <f>'Enter Picks &amp; Results - Enter P'!AS2</f>
        <v>0</v>
      </c>
      <c r="AR288" s="21">
        <f>'Enter Picks &amp; Results - Enter P'!AT2</f>
        <v>0</v>
      </c>
      <c r="AS288" s="21">
        <f>'Enter Picks &amp; Results - Enter P'!AU2</f>
        <v>0</v>
      </c>
      <c r="AT288" s="21">
        <f>'Enter Picks &amp; Results - Enter P'!AV2</f>
        <v>0</v>
      </c>
      <c r="AU288" s="21">
        <f>'Enter Picks &amp; Results - Enter P'!AW2</f>
        <v>0</v>
      </c>
      <c r="AV288" s="21">
        <f>'Enter Picks &amp; Results - Enter P'!AX2</f>
        <v>0</v>
      </c>
      <c r="AW288" s="21">
        <f>'Enter Picks &amp; Results - Enter P'!AY2</f>
        <v>0</v>
      </c>
      <c r="AX288" s="21">
        <f>'Enter Picks &amp; Results - Enter P'!AZ2</f>
        <v>0</v>
      </c>
      <c r="AY288" s="21">
        <f>'Enter Picks &amp; Results - Enter P'!BA2</f>
        <v>0</v>
      </c>
      <c r="AZ288" s="21">
        <f>'Enter Picks &amp; Results - Enter P'!BB2</f>
        <v>0</v>
      </c>
      <c r="BA288" s="21">
        <f>'Enter Picks &amp; Results - Enter P'!BC2</f>
      </c>
      <c r="BB288" s="21">
        <f>'Enter Picks &amp; Results - Enter P'!BD2</f>
      </c>
    </row>
    <row r="289" spans="1:2" ht="14.25">
      <c r="A289" s="138"/>
      <c r="B289" s="21"/>
    </row>
    <row r="290" spans="1:2" ht="14.25">
      <c r="A290" s="138"/>
      <c r="B290" s="21" t="str">
        <f>B288</f>
        <v>Jack</v>
      </c>
    </row>
    <row r="291" spans="1:2" ht="14.25">
      <c r="A291" s="138"/>
      <c r="B291" s="21" t="str">
        <f>C288</f>
        <v>Pat</v>
      </c>
    </row>
    <row r="292" spans="1:2" ht="14.25">
      <c r="A292" s="138"/>
      <c r="B292" s="21" t="str">
        <f>D288</f>
        <v>Paul</v>
      </c>
    </row>
    <row r="293" spans="1:2" ht="14.25">
      <c r="A293" s="138"/>
      <c r="B293" s="21">
        <f>E288</f>
        <v>0</v>
      </c>
    </row>
    <row r="294" spans="1:2" ht="14.25">
      <c r="A294" s="138"/>
      <c r="B294" s="21">
        <f>F288</f>
        <v>0</v>
      </c>
    </row>
    <row r="295" spans="1:2" ht="14.25">
      <c r="A295" s="138"/>
      <c r="B295" s="21">
        <f>G288</f>
        <v>0</v>
      </c>
    </row>
    <row r="296" spans="1:2" ht="14.25">
      <c r="A296" s="138"/>
      <c r="B296" s="21">
        <f>H288</f>
        <v>0</v>
      </c>
    </row>
    <row r="297" spans="1:2" ht="14.25">
      <c r="A297" s="138"/>
      <c r="B297" s="21">
        <f>I288</f>
        <v>0</v>
      </c>
    </row>
    <row r="298" spans="1:2" ht="14.25">
      <c r="A298" s="138"/>
      <c r="B298" s="21">
        <f>J288</f>
        <v>0</v>
      </c>
    </row>
    <row r="299" spans="1:2" ht="14.25">
      <c r="A299" s="138"/>
      <c r="B299" s="21">
        <f>K288</f>
        <v>0</v>
      </c>
    </row>
    <row r="300" spans="1:2" ht="14.25">
      <c r="A300" s="138"/>
      <c r="B300" s="21">
        <f>L288</f>
        <v>0</v>
      </c>
    </row>
    <row r="301" spans="1:2" ht="14.25">
      <c r="A301" s="138"/>
      <c r="B301" s="21">
        <f>M288</f>
        <v>0</v>
      </c>
    </row>
    <row r="302" spans="1:2" ht="14.25">
      <c r="A302" s="138"/>
      <c r="B302" s="21">
        <f>N288</f>
        <v>0</v>
      </c>
    </row>
    <row r="303" spans="1:2" ht="14.25">
      <c r="A303" s="138"/>
      <c r="B303" s="21">
        <f>O288</f>
        <v>0</v>
      </c>
    </row>
    <row r="304" spans="1:2" ht="14.25">
      <c r="A304" s="138"/>
      <c r="B304" s="21">
        <f>P288</f>
        <v>0</v>
      </c>
    </row>
    <row r="305" spans="1:2" ht="14.25">
      <c r="A305" s="138"/>
      <c r="B305" s="21">
        <f>Q288</f>
        <v>0</v>
      </c>
    </row>
    <row r="306" spans="1:2" ht="14.25">
      <c r="A306" s="138"/>
      <c r="B306" s="21">
        <f>R288</f>
        <v>0</v>
      </c>
    </row>
    <row r="307" spans="1:2" ht="14.25">
      <c r="A307" s="138"/>
      <c r="B307" s="21">
        <f>S288</f>
        <v>0</v>
      </c>
    </row>
    <row r="308" spans="1:2" ht="14.25">
      <c r="A308" s="138"/>
      <c r="B308" s="21">
        <f>T288</f>
        <v>0</v>
      </c>
    </row>
    <row r="309" spans="1:2" ht="14.25">
      <c r="A309" s="138"/>
      <c r="B309" s="21">
        <f>U288</f>
        <v>0</v>
      </c>
    </row>
    <row r="310" spans="1:2" ht="14.25">
      <c r="A310" s="138"/>
      <c r="B310" s="21">
        <f>V288</f>
        <v>0</v>
      </c>
    </row>
    <row r="311" spans="1:2" ht="14.25">
      <c r="A311" s="138"/>
      <c r="B311" s="21">
        <f>W288</f>
        <v>0</v>
      </c>
    </row>
    <row r="312" spans="1:2" ht="14.25">
      <c r="A312" s="138"/>
      <c r="B312" s="21">
        <f>X288</f>
        <v>0</v>
      </c>
    </row>
    <row r="313" spans="1:2" ht="14.25">
      <c r="A313" s="138"/>
      <c r="B313" s="21">
        <f>Y288</f>
        <v>0</v>
      </c>
    </row>
    <row r="314" spans="1:2" ht="14.25">
      <c r="A314" s="138"/>
      <c r="B314" s="21">
        <f>Z288</f>
        <v>0</v>
      </c>
    </row>
    <row r="315" spans="1:2" ht="14.25">
      <c r="A315" s="138"/>
      <c r="B315" s="21">
        <f>AA288</f>
        <v>0</v>
      </c>
    </row>
    <row r="316" spans="1:2" ht="14.25">
      <c r="A316" s="138"/>
      <c r="B316" s="21">
        <f>AB288</f>
        <v>0</v>
      </c>
    </row>
    <row r="317" spans="1:2" ht="14.25">
      <c r="A317" s="138"/>
      <c r="B317" s="21">
        <f>AC288</f>
        <v>0</v>
      </c>
    </row>
    <row r="318" spans="1:2" ht="14.25">
      <c r="A318" s="138"/>
      <c r="B318" s="21">
        <f>AD288</f>
        <v>0</v>
      </c>
    </row>
    <row r="319" spans="1:2" ht="14.25">
      <c r="A319" s="138"/>
      <c r="B319" s="21">
        <f>AE288</f>
        <v>0</v>
      </c>
    </row>
    <row r="320" spans="1:2" ht="14.25">
      <c r="A320" s="138"/>
      <c r="B320" s="21">
        <f>AF288</f>
        <v>0</v>
      </c>
    </row>
    <row r="321" spans="1:2" ht="14.25">
      <c r="A321" s="138"/>
      <c r="B321" s="21">
        <f>AG288</f>
        <v>0</v>
      </c>
    </row>
    <row r="322" spans="1:2" ht="14.25">
      <c r="A322" s="138"/>
      <c r="B322" s="21">
        <f>AH288</f>
        <v>0</v>
      </c>
    </row>
    <row r="323" spans="1:2" ht="14.25">
      <c r="A323" s="138"/>
      <c r="B323" s="21">
        <f>AI288</f>
        <v>0</v>
      </c>
    </row>
    <row r="324" spans="1:2" ht="14.25">
      <c r="A324" s="138"/>
      <c r="B324" s="21">
        <f>AJ288</f>
        <v>0</v>
      </c>
    </row>
    <row r="325" spans="1:2" ht="14.25">
      <c r="A325" s="138"/>
      <c r="B325" s="21">
        <f>AK288</f>
        <v>0</v>
      </c>
    </row>
    <row r="326" spans="1:2" ht="14.25">
      <c r="A326" s="138"/>
      <c r="B326" s="21">
        <f>AL288</f>
        <v>0</v>
      </c>
    </row>
    <row r="327" spans="1:2" ht="14.25">
      <c r="A327" s="138"/>
      <c r="B327" s="21">
        <f>AM288</f>
        <v>0</v>
      </c>
    </row>
    <row r="328" spans="1:2" ht="14.25">
      <c r="A328" s="138"/>
      <c r="B328" s="21">
        <f>AN288</f>
        <v>0</v>
      </c>
    </row>
    <row r="329" spans="1:2" ht="14.25">
      <c r="A329" s="138"/>
      <c r="B329" s="21">
        <f>AO288</f>
        <v>0</v>
      </c>
    </row>
    <row r="330" spans="1:2" ht="14.25">
      <c r="A330" s="138"/>
      <c r="B330" s="21">
        <f>AP288</f>
        <v>0</v>
      </c>
    </row>
    <row r="331" spans="1:2" ht="14.25">
      <c r="A331" s="138"/>
      <c r="B331" s="21">
        <f>AQ288</f>
        <v>0</v>
      </c>
    </row>
    <row r="332" spans="1:2" ht="14.25">
      <c r="A332" s="138"/>
      <c r="B332" s="21">
        <f>AR288</f>
        <v>0</v>
      </c>
    </row>
    <row r="333" spans="1:2" ht="14.25">
      <c r="A333" s="138"/>
      <c r="B333" s="21">
        <f>AS288</f>
        <v>0</v>
      </c>
    </row>
    <row r="334" spans="1:2" ht="14.25">
      <c r="A334" s="138"/>
      <c r="B334" s="21">
        <f>AT288</f>
        <v>0</v>
      </c>
    </row>
    <row r="335" spans="1:2" ht="14.25">
      <c r="A335" s="138"/>
      <c r="B335" s="21">
        <f>AU288</f>
        <v>0</v>
      </c>
    </row>
    <row r="336" spans="1:2" ht="14.25">
      <c r="A336" s="138"/>
      <c r="B336" s="21">
        <f>AV288</f>
        <v>0</v>
      </c>
    </row>
    <row r="337" spans="1:2" ht="14.25">
      <c r="A337" s="138"/>
      <c r="B337" s="21">
        <f>AW288</f>
        <v>0</v>
      </c>
    </row>
    <row r="338" spans="1:2" ht="14.25">
      <c r="A338" s="138"/>
      <c r="B338" s="21">
        <f>AX288</f>
        <v>0</v>
      </c>
    </row>
    <row r="339" spans="1:2" ht="14.25">
      <c r="A339" s="138"/>
      <c r="B339" s="21">
        <f>AY288</f>
        <v>0</v>
      </c>
    </row>
    <row r="340" spans="1:2" ht="14.25">
      <c r="A340" s="138"/>
      <c r="B340" s="21">
        <f>AZ288</f>
        <v>0</v>
      </c>
    </row>
    <row r="341" spans="1:2" ht="14.25">
      <c r="A341" s="138"/>
      <c r="B341" s="21">
        <f>BA288</f>
      </c>
    </row>
    <row r="342" spans="1:2" ht="14.25">
      <c r="A342" s="138"/>
      <c r="B342" s="21"/>
    </row>
    <row r="343" spans="1:57" ht="14.25">
      <c r="A343" s="138" t="s">
        <v>131</v>
      </c>
      <c r="B343" s="21" t="str">
        <f>'Enter Picks &amp; Results - Enter P'!B3</f>
        <v>Poland</v>
      </c>
      <c r="C343" s="21" t="str">
        <f aca="true" t="shared" si="0" ref="C343:C361">B343</f>
        <v>Poland</v>
      </c>
      <c r="D343" s="21" t="str">
        <f>C343</f>
        <v>Poland</v>
      </c>
      <c r="E343" s="21" t="str">
        <f>D343</f>
        <v>Poland</v>
      </c>
      <c r="F343" s="21" t="str">
        <f>E343</f>
        <v>Poland</v>
      </c>
      <c r="G343" s="21" t="str">
        <f>F343</f>
        <v>Poland</v>
      </c>
      <c r="H343" s="21" t="str">
        <f>G343</f>
        <v>Poland</v>
      </c>
      <c r="I343" s="21" t="str">
        <f>H343</f>
        <v>Poland</v>
      </c>
      <c r="J343" s="21" t="str">
        <f>I343</f>
        <v>Poland</v>
      </c>
      <c r="K343" s="21" t="str">
        <f>J343</f>
        <v>Poland</v>
      </c>
      <c r="L343" s="21" t="str">
        <f>K343</f>
        <v>Poland</v>
      </c>
      <c r="M343" s="21" t="str">
        <f>L343</f>
        <v>Poland</v>
      </c>
      <c r="N343" s="21" t="str">
        <f>M343</f>
        <v>Poland</v>
      </c>
      <c r="O343" s="21" t="str">
        <f>N343</f>
        <v>Poland</v>
      </c>
      <c r="P343" s="21" t="str">
        <f>O343</f>
        <v>Poland</v>
      </c>
      <c r="Q343" s="21" t="str">
        <f>P343</f>
        <v>Poland</v>
      </c>
      <c r="R343" s="21" t="str">
        <f>Q343</f>
        <v>Poland</v>
      </c>
      <c r="S343" s="21" t="str">
        <f>R343</f>
        <v>Poland</v>
      </c>
      <c r="T343" s="21" t="str">
        <f>S343</f>
        <v>Poland</v>
      </c>
      <c r="U343" s="21" t="str">
        <f>T343</f>
        <v>Poland</v>
      </c>
      <c r="V343" s="21" t="str">
        <f>U343</f>
        <v>Poland</v>
      </c>
      <c r="W343" s="21" t="str">
        <f>V343</f>
        <v>Poland</v>
      </c>
      <c r="X343" s="21" t="str">
        <f>W343</f>
        <v>Poland</v>
      </c>
      <c r="Y343" s="21" t="str">
        <f>X343</f>
        <v>Poland</v>
      </c>
      <c r="Z343" s="21" t="str">
        <f>Y343</f>
        <v>Poland</v>
      </c>
      <c r="AA343" s="21" t="str">
        <f>Z343</f>
        <v>Poland</v>
      </c>
      <c r="AB343" s="21" t="str">
        <f>AA343</f>
        <v>Poland</v>
      </c>
      <c r="AC343" s="21" t="str">
        <f>AB343</f>
        <v>Poland</v>
      </c>
      <c r="AD343" s="21" t="str">
        <f>AC343</f>
        <v>Poland</v>
      </c>
      <c r="AE343" s="21" t="str">
        <f>AD343</f>
        <v>Poland</v>
      </c>
      <c r="AF343" s="21" t="str">
        <f>AE343</f>
        <v>Poland</v>
      </c>
      <c r="AG343" s="21" t="str">
        <f>AF343</f>
        <v>Poland</v>
      </c>
      <c r="AH343" s="21" t="str">
        <f>AG343</f>
        <v>Poland</v>
      </c>
      <c r="AI343" s="21" t="str">
        <f>AH343</f>
        <v>Poland</v>
      </c>
      <c r="AJ343" s="21" t="str">
        <f>AI343</f>
        <v>Poland</v>
      </c>
      <c r="AK343" s="21" t="str">
        <f>AJ343</f>
        <v>Poland</v>
      </c>
      <c r="AL343" s="21" t="str">
        <f>AK343</f>
        <v>Poland</v>
      </c>
      <c r="AM343" s="21" t="str">
        <f>AL343</f>
        <v>Poland</v>
      </c>
      <c r="AN343" s="21" t="str">
        <f>AM343</f>
        <v>Poland</v>
      </c>
      <c r="AO343" s="21" t="str">
        <f>AN343</f>
        <v>Poland</v>
      </c>
      <c r="AP343" s="21" t="str">
        <f>AO343</f>
        <v>Poland</v>
      </c>
      <c r="AQ343" s="21" t="str">
        <f>AP343</f>
        <v>Poland</v>
      </c>
      <c r="AR343" s="21" t="str">
        <f>AQ343</f>
        <v>Poland</v>
      </c>
      <c r="AS343" s="21" t="str">
        <f>AR343</f>
        <v>Poland</v>
      </c>
      <c r="AT343" s="21" t="str">
        <f>AS343</f>
        <v>Poland</v>
      </c>
      <c r="AU343" s="21" t="str">
        <f>AT343</f>
        <v>Poland</v>
      </c>
      <c r="AV343" s="21" t="str">
        <f>AU343</f>
        <v>Poland</v>
      </c>
      <c r="AW343" s="21" t="str">
        <f>AV343</f>
        <v>Poland</v>
      </c>
      <c r="AX343" s="21" t="str">
        <f>AW343</f>
        <v>Poland</v>
      </c>
      <c r="AY343" s="21" t="str">
        <f>AX343</f>
        <v>Poland</v>
      </c>
      <c r="AZ343" s="21" t="str">
        <f>AY343</f>
        <v>Poland</v>
      </c>
      <c r="BA343" s="21" t="str">
        <f>AZ343</f>
        <v>Poland</v>
      </c>
      <c r="BB343" s="21" t="str">
        <f>BA343</f>
        <v>Poland</v>
      </c>
      <c r="BC343" s="21" t="str">
        <f>BB343</f>
        <v>Poland</v>
      </c>
      <c r="BD343" s="21" t="str">
        <f>BC343</f>
        <v>Poland</v>
      </c>
      <c r="BE343" s="21" t="str">
        <f>BD343</f>
        <v>Poland</v>
      </c>
    </row>
    <row r="344" spans="1:57" ht="14.25">
      <c r="A344" s="138"/>
      <c r="B344" s="21" t="str">
        <f>'Enter Picks &amp; Results - Enter P'!B4</f>
        <v>Greece</v>
      </c>
      <c r="C344" s="21" t="str">
        <f t="shared" si="0"/>
        <v>Greece</v>
      </c>
      <c r="D344" s="21" t="str">
        <f>C344</f>
        <v>Greece</v>
      </c>
      <c r="E344" s="21" t="str">
        <f>D344</f>
        <v>Greece</v>
      </c>
      <c r="F344" s="21" t="str">
        <f>E344</f>
        <v>Greece</v>
      </c>
      <c r="G344" s="21" t="str">
        <f>F344</f>
        <v>Greece</v>
      </c>
      <c r="H344" s="21" t="str">
        <f>G344</f>
        <v>Greece</v>
      </c>
      <c r="I344" s="21" t="str">
        <f>H344</f>
        <v>Greece</v>
      </c>
      <c r="J344" s="21" t="str">
        <f>I344</f>
        <v>Greece</v>
      </c>
      <c r="K344" s="21" t="str">
        <f>J344</f>
        <v>Greece</v>
      </c>
      <c r="L344" s="21" t="str">
        <f>K344</f>
        <v>Greece</v>
      </c>
      <c r="M344" s="21" t="str">
        <f>L344</f>
        <v>Greece</v>
      </c>
      <c r="N344" s="21" t="str">
        <f>M344</f>
        <v>Greece</v>
      </c>
      <c r="O344" s="21" t="str">
        <f>N344</f>
        <v>Greece</v>
      </c>
      <c r="P344" s="21" t="str">
        <f>O344</f>
        <v>Greece</v>
      </c>
      <c r="Q344" s="21" t="str">
        <f>P344</f>
        <v>Greece</v>
      </c>
      <c r="R344" s="21" t="str">
        <f>Q344</f>
        <v>Greece</v>
      </c>
      <c r="S344" s="21" t="str">
        <f>R344</f>
        <v>Greece</v>
      </c>
      <c r="T344" s="21" t="str">
        <f>S344</f>
        <v>Greece</v>
      </c>
      <c r="U344" s="21" t="str">
        <f>T344</f>
        <v>Greece</v>
      </c>
      <c r="V344" s="21" t="str">
        <f>U344</f>
        <v>Greece</v>
      </c>
      <c r="W344" s="21" t="str">
        <f>V344</f>
        <v>Greece</v>
      </c>
      <c r="X344" s="21" t="str">
        <f>W344</f>
        <v>Greece</v>
      </c>
      <c r="Y344" s="21" t="str">
        <f>X344</f>
        <v>Greece</v>
      </c>
      <c r="Z344" s="21" t="str">
        <f>Y344</f>
        <v>Greece</v>
      </c>
      <c r="AA344" s="21" t="str">
        <f>Z344</f>
        <v>Greece</v>
      </c>
      <c r="AB344" s="21" t="str">
        <f>AA344</f>
        <v>Greece</v>
      </c>
      <c r="AC344" s="21" t="str">
        <f>AB344</f>
        <v>Greece</v>
      </c>
      <c r="AD344" s="21" t="str">
        <f>AC344</f>
        <v>Greece</v>
      </c>
      <c r="AE344" s="21" t="str">
        <f>AD344</f>
        <v>Greece</v>
      </c>
      <c r="AF344" s="21" t="str">
        <f>AE344</f>
        <v>Greece</v>
      </c>
      <c r="AG344" s="21" t="str">
        <f>AF344</f>
        <v>Greece</v>
      </c>
      <c r="AH344" s="21" t="str">
        <f>AG344</f>
        <v>Greece</v>
      </c>
      <c r="AI344" s="21" t="str">
        <f>AH344</f>
        <v>Greece</v>
      </c>
      <c r="AJ344" s="21" t="str">
        <f>AI344</f>
        <v>Greece</v>
      </c>
      <c r="AK344" s="21" t="str">
        <f>AJ344</f>
        <v>Greece</v>
      </c>
      <c r="AL344" s="21" t="str">
        <f>AK344</f>
        <v>Greece</v>
      </c>
      <c r="AM344" s="21" t="str">
        <f>AL344</f>
        <v>Greece</v>
      </c>
      <c r="AN344" s="21" t="str">
        <f>AM344</f>
        <v>Greece</v>
      </c>
      <c r="AO344" s="21" t="str">
        <f>AN344</f>
        <v>Greece</v>
      </c>
      <c r="AP344" s="21" t="str">
        <f>AO344</f>
        <v>Greece</v>
      </c>
      <c r="AQ344" s="21" t="str">
        <f>AP344</f>
        <v>Greece</v>
      </c>
      <c r="AR344" s="21" t="str">
        <f>AQ344</f>
        <v>Greece</v>
      </c>
      <c r="AS344" s="21" t="str">
        <f>AR344</f>
        <v>Greece</v>
      </c>
      <c r="AT344" s="21" t="str">
        <f>AS344</f>
        <v>Greece</v>
      </c>
      <c r="AU344" s="21" t="str">
        <f>AT344</f>
        <v>Greece</v>
      </c>
      <c r="AV344" s="21" t="str">
        <f>AU344</f>
        <v>Greece</v>
      </c>
      <c r="AW344" s="21" t="str">
        <f>AV344</f>
        <v>Greece</v>
      </c>
      <c r="AX344" s="21" t="str">
        <f>AW344</f>
        <v>Greece</v>
      </c>
      <c r="AY344" s="21" t="str">
        <f>AX344</f>
        <v>Greece</v>
      </c>
      <c r="AZ344" s="21" t="str">
        <f>AY344</f>
        <v>Greece</v>
      </c>
      <c r="BA344" s="21" t="str">
        <f>AZ344</f>
        <v>Greece</v>
      </c>
      <c r="BB344" s="21" t="str">
        <f>BA344</f>
        <v>Greece</v>
      </c>
      <c r="BC344" s="21" t="str">
        <f>BB344</f>
        <v>Greece</v>
      </c>
      <c r="BD344" s="21" t="str">
        <f>BC344</f>
        <v>Greece</v>
      </c>
      <c r="BE344" s="21" t="str">
        <f>BD344</f>
        <v>Greece</v>
      </c>
    </row>
    <row r="345" spans="1:57" ht="14.25">
      <c r="A345" s="138"/>
      <c r="B345" s="21" t="str">
        <f>'Enter Picks &amp; Results - Enter P'!B5</f>
        <v>Russia</v>
      </c>
      <c r="C345" s="21" t="str">
        <f t="shared" si="0"/>
        <v>Russia</v>
      </c>
      <c r="D345" s="21" t="str">
        <f>C345</f>
        <v>Russia</v>
      </c>
      <c r="E345" s="21" t="str">
        <f>D345</f>
        <v>Russia</v>
      </c>
      <c r="F345" s="21" t="str">
        <f>E345</f>
        <v>Russia</v>
      </c>
      <c r="G345" s="21" t="str">
        <f>F345</f>
        <v>Russia</v>
      </c>
      <c r="H345" s="21" t="str">
        <f>G345</f>
        <v>Russia</v>
      </c>
      <c r="I345" s="21" t="str">
        <f>H345</f>
        <v>Russia</v>
      </c>
      <c r="J345" s="21" t="str">
        <f>I345</f>
        <v>Russia</v>
      </c>
      <c r="K345" s="21" t="str">
        <f>J345</f>
        <v>Russia</v>
      </c>
      <c r="L345" s="21" t="str">
        <f>K345</f>
        <v>Russia</v>
      </c>
      <c r="M345" s="21" t="str">
        <f>L345</f>
        <v>Russia</v>
      </c>
      <c r="N345" s="21" t="str">
        <f>M345</f>
        <v>Russia</v>
      </c>
      <c r="O345" s="21" t="str">
        <f>N345</f>
        <v>Russia</v>
      </c>
      <c r="P345" s="21" t="str">
        <f>O345</f>
        <v>Russia</v>
      </c>
      <c r="Q345" s="21" t="str">
        <f>P345</f>
        <v>Russia</v>
      </c>
      <c r="R345" s="21" t="str">
        <f>Q345</f>
        <v>Russia</v>
      </c>
      <c r="S345" s="21" t="str">
        <f>R345</f>
        <v>Russia</v>
      </c>
      <c r="T345" s="21" t="str">
        <f>S345</f>
        <v>Russia</v>
      </c>
      <c r="U345" s="21" t="str">
        <f>T345</f>
        <v>Russia</v>
      </c>
      <c r="V345" s="21" t="str">
        <f>U345</f>
        <v>Russia</v>
      </c>
      <c r="W345" s="21" t="str">
        <f>V345</f>
        <v>Russia</v>
      </c>
      <c r="X345" s="21" t="str">
        <f>W345</f>
        <v>Russia</v>
      </c>
      <c r="Y345" s="21" t="str">
        <f>X345</f>
        <v>Russia</v>
      </c>
      <c r="Z345" s="21" t="str">
        <f>Y345</f>
        <v>Russia</v>
      </c>
      <c r="AA345" s="21" t="str">
        <f>Z345</f>
        <v>Russia</v>
      </c>
      <c r="AB345" s="21" t="str">
        <f>AA345</f>
        <v>Russia</v>
      </c>
      <c r="AC345" s="21" t="str">
        <f>AB345</f>
        <v>Russia</v>
      </c>
      <c r="AD345" s="21" t="str">
        <f>AC345</f>
        <v>Russia</v>
      </c>
      <c r="AE345" s="21" t="str">
        <f>AD345</f>
        <v>Russia</v>
      </c>
      <c r="AF345" s="21" t="str">
        <f>AE345</f>
        <v>Russia</v>
      </c>
      <c r="AG345" s="21" t="str">
        <f>AF345</f>
        <v>Russia</v>
      </c>
      <c r="AH345" s="21" t="str">
        <f>AG345</f>
        <v>Russia</v>
      </c>
      <c r="AI345" s="21" t="str">
        <f>AH345</f>
        <v>Russia</v>
      </c>
      <c r="AJ345" s="21" t="str">
        <f>AI345</f>
        <v>Russia</v>
      </c>
      <c r="AK345" s="21" t="str">
        <f>AJ345</f>
        <v>Russia</v>
      </c>
      <c r="AL345" s="21" t="str">
        <f>AK345</f>
        <v>Russia</v>
      </c>
      <c r="AM345" s="21" t="str">
        <f>AL345</f>
        <v>Russia</v>
      </c>
      <c r="AN345" s="21" t="str">
        <f>AM345</f>
        <v>Russia</v>
      </c>
      <c r="AO345" s="21" t="str">
        <f>AN345</f>
        <v>Russia</v>
      </c>
      <c r="AP345" s="21" t="str">
        <f>AO345</f>
        <v>Russia</v>
      </c>
      <c r="AQ345" s="21" t="str">
        <f>AP345</f>
        <v>Russia</v>
      </c>
      <c r="AR345" s="21" t="str">
        <f>AQ345</f>
        <v>Russia</v>
      </c>
      <c r="AS345" s="21" t="str">
        <f>AR345</f>
        <v>Russia</v>
      </c>
      <c r="AT345" s="21" t="str">
        <f>AS345</f>
        <v>Russia</v>
      </c>
      <c r="AU345" s="21" t="str">
        <f>AT345</f>
        <v>Russia</v>
      </c>
      <c r="AV345" s="21" t="str">
        <f>AU345</f>
        <v>Russia</v>
      </c>
      <c r="AW345" s="21" t="str">
        <f>AV345</f>
        <v>Russia</v>
      </c>
      <c r="AX345" s="21" t="str">
        <f>AW345</f>
        <v>Russia</v>
      </c>
      <c r="AY345" s="21" t="str">
        <f>AX345</f>
        <v>Russia</v>
      </c>
      <c r="AZ345" s="21" t="str">
        <f>AY345</f>
        <v>Russia</v>
      </c>
      <c r="BA345" s="21" t="str">
        <f>AZ345</f>
        <v>Russia</v>
      </c>
      <c r="BB345" s="21" t="str">
        <f>BA345</f>
        <v>Russia</v>
      </c>
      <c r="BC345" s="21" t="str">
        <f>BB345</f>
        <v>Russia</v>
      </c>
      <c r="BD345" s="21" t="str">
        <f>BC345</f>
        <v>Russia</v>
      </c>
      <c r="BE345" s="21" t="str">
        <f>BD345</f>
        <v>Russia</v>
      </c>
    </row>
    <row r="346" spans="1:57" ht="14.25">
      <c r="A346" s="138"/>
      <c r="B346" s="21" t="str">
        <f>'Enter Picks &amp; Results - Enter P'!B6</f>
        <v>Czech Rep.</v>
      </c>
      <c r="C346" s="21" t="str">
        <f t="shared" si="0"/>
        <v>Czech Rep.</v>
      </c>
      <c r="D346" s="21" t="str">
        <f>C346</f>
        <v>Czech Rep.</v>
      </c>
      <c r="E346" s="21" t="str">
        <f>D346</f>
        <v>Czech Rep.</v>
      </c>
      <c r="F346" s="21" t="str">
        <f>E346</f>
        <v>Czech Rep.</v>
      </c>
      <c r="G346" s="21" t="str">
        <f>F346</f>
        <v>Czech Rep.</v>
      </c>
      <c r="H346" s="21" t="str">
        <f>G346</f>
        <v>Czech Rep.</v>
      </c>
      <c r="I346" s="21" t="str">
        <f>H346</f>
        <v>Czech Rep.</v>
      </c>
      <c r="J346" s="21" t="str">
        <f>I346</f>
        <v>Czech Rep.</v>
      </c>
      <c r="K346" s="21" t="str">
        <f>J346</f>
        <v>Czech Rep.</v>
      </c>
      <c r="L346" s="21" t="str">
        <f>K346</f>
        <v>Czech Rep.</v>
      </c>
      <c r="M346" s="21" t="str">
        <f>L346</f>
        <v>Czech Rep.</v>
      </c>
      <c r="N346" s="21" t="str">
        <f>M346</f>
        <v>Czech Rep.</v>
      </c>
      <c r="O346" s="21" t="str">
        <f>N346</f>
        <v>Czech Rep.</v>
      </c>
      <c r="P346" s="21" t="str">
        <f>O346</f>
        <v>Czech Rep.</v>
      </c>
      <c r="Q346" s="21" t="str">
        <f>P346</f>
        <v>Czech Rep.</v>
      </c>
      <c r="R346" s="21" t="str">
        <f>Q346</f>
        <v>Czech Rep.</v>
      </c>
      <c r="S346" s="21" t="str">
        <f>R346</f>
        <v>Czech Rep.</v>
      </c>
      <c r="T346" s="21" t="str">
        <f>S346</f>
        <v>Czech Rep.</v>
      </c>
      <c r="U346" s="21" t="str">
        <f>T346</f>
        <v>Czech Rep.</v>
      </c>
      <c r="V346" s="21" t="str">
        <f>U346</f>
        <v>Czech Rep.</v>
      </c>
      <c r="W346" s="21" t="str">
        <f>V346</f>
        <v>Czech Rep.</v>
      </c>
      <c r="X346" s="21" t="str">
        <f>W346</f>
        <v>Czech Rep.</v>
      </c>
      <c r="Y346" s="21" t="str">
        <f>X346</f>
        <v>Czech Rep.</v>
      </c>
      <c r="Z346" s="21" t="str">
        <f>Y346</f>
        <v>Czech Rep.</v>
      </c>
      <c r="AA346" s="21" t="str">
        <f>Z346</f>
        <v>Czech Rep.</v>
      </c>
      <c r="AB346" s="21" t="str">
        <f>AA346</f>
        <v>Czech Rep.</v>
      </c>
      <c r="AC346" s="21" t="str">
        <f>AB346</f>
        <v>Czech Rep.</v>
      </c>
      <c r="AD346" s="21" t="str">
        <f>AC346</f>
        <v>Czech Rep.</v>
      </c>
      <c r="AE346" s="21" t="str">
        <f>AD346</f>
        <v>Czech Rep.</v>
      </c>
      <c r="AF346" s="21" t="str">
        <f>AE346</f>
        <v>Czech Rep.</v>
      </c>
      <c r="AG346" s="21" t="str">
        <f>AF346</f>
        <v>Czech Rep.</v>
      </c>
      <c r="AH346" s="21" t="str">
        <f>AG346</f>
        <v>Czech Rep.</v>
      </c>
      <c r="AI346" s="21" t="str">
        <f>AH346</f>
        <v>Czech Rep.</v>
      </c>
      <c r="AJ346" s="21" t="str">
        <f>AI346</f>
        <v>Czech Rep.</v>
      </c>
      <c r="AK346" s="21" t="str">
        <f>AJ346</f>
        <v>Czech Rep.</v>
      </c>
      <c r="AL346" s="21" t="str">
        <f>AK346</f>
        <v>Czech Rep.</v>
      </c>
      <c r="AM346" s="21" t="str">
        <f>AL346</f>
        <v>Czech Rep.</v>
      </c>
      <c r="AN346" s="21" t="str">
        <f>AM346</f>
        <v>Czech Rep.</v>
      </c>
      <c r="AO346" s="21" t="str">
        <f>AN346</f>
        <v>Czech Rep.</v>
      </c>
      <c r="AP346" s="21" t="str">
        <f>AO346</f>
        <v>Czech Rep.</v>
      </c>
      <c r="AQ346" s="21" t="str">
        <f>AP346</f>
        <v>Czech Rep.</v>
      </c>
      <c r="AR346" s="21" t="str">
        <f>AQ346</f>
        <v>Czech Rep.</v>
      </c>
      <c r="AS346" s="21" t="str">
        <f>AR346</f>
        <v>Czech Rep.</v>
      </c>
      <c r="AT346" s="21" t="str">
        <f>AS346</f>
        <v>Czech Rep.</v>
      </c>
      <c r="AU346" s="21" t="str">
        <f>AT346</f>
        <v>Czech Rep.</v>
      </c>
      <c r="AV346" s="21" t="str">
        <f>AU346</f>
        <v>Czech Rep.</v>
      </c>
      <c r="AW346" s="21" t="str">
        <f>AV346</f>
        <v>Czech Rep.</v>
      </c>
      <c r="AX346" s="21" t="str">
        <f>AW346</f>
        <v>Czech Rep.</v>
      </c>
      <c r="AY346" s="21" t="str">
        <f>AX346</f>
        <v>Czech Rep.</v>
      </c>
      <c r="AZ346" s="21" t="str">
        <f>AY346</f>
        <v>Czech Rep.</v>
      </c>
      <c r="BA346" s="21" t="str">
        <f>AZ346</f>
        <v>Czech Rep.</v>
      </c>
      <c r="BB346" s="21" t="str">
        <f>BA346</f>
        <v>Czech Rep.</v>
      </c>
      <c r="BC346" s="21" t="str">
        <f>BB346</f>
        <v>Czech Rep.</v>
      </c>
      <c r="BD346" s="21" t="str">
        <f>BC346</f>
        <v>Czech Rep.</v>
      </c>
      <c r="BE346" s="21" t="str">
        <f>BD346</f>
        <v>Czech Rep.</v>
      </c>
    </row>
    <row r="347" spans="1:57" ht="14.25">
      <c r="A347" s="138"/>
      <c r="B347" s="21" t="str">
        <f>'Enter Picks &amp; Results - Enter P'!B7</f>
        <v>Group B</v>
      </c>
      <c r="C347" s="21" t="str">
        <f t="shared" si="0"/>
        <v>Group B</v>
      </c>
      <c r="D347" s="21" t="str">
        <f>C347</f>
        <v>Group B</v>
      </c>
      <c r="E347" s="21" t="str">
        <f>D347</f>
        <v>Group B</v>
      </c>
      <c r="F347" s="21" t="str">
        <f>E347</f>
        <v>Group B</v>
      </c>
      <c r="G347" s="21" t="str">
        <f>F347</f>
        <v>Group B</v>
      </c>
      <c r="H347" s="21" t="str">
        <f>G347</f>
        <v>Group B</v>
      </c>
      <c r="I347" s="21" t="str">
        <f>H347</f>
        <v>Group B</v>
      </c>
      <c r="J347" s="21" t="str">
        <f>I347</f>
        <v>Group B</v>
      </c>
      <c r="K347" s="21" t="str">
        <f>J347</f>
        <v>Group B</v>
      </c>
      <c r="L347" s="21" t="str">
        <f>K347</f>
        <v>Group B</v>
      </c>
      <c r="M347" s="21" t="str">
        <f>L347</f>
        <v>Group B</v>
      </c>
      <c r="N347" s="21" t="str">
        <f>M347</f>
        <v>Group B</v>
      </c>
      <c r="O347" s="21" t="str">
        <f>N347</f>
        <v>Group B</v>
      </c>
      <c r="P347" s="21" t="str">
        <f>O347</f>
        <v>Group B</v>
      </c>
      <c r="Q347" s="21" t="str">
        <f>P347</f>
        <v>Group B</v>
      </c>
      <c r="R347" s="21" t="str">
        <f>Q347</f>
        <v>Group B</v>
      </c>
      <c r="S347" s="21" t="str">
        <f>R347</f>
        <v>Group B</v>
      </c>
      <c r="T347" s="21" t="str">
        <f>S347</f>
        <v>Group B</v>
      </c>
      <c r="U347" s="21" t="str">
        <f>T347</f>
        <v>Group B</v>
      </c>
      <c r="V347" s="21" t="str">
        <f>U347</f>
        <v>Group B</v>
      </c>
      <c r="W347" s="21" t="str">
        <f>V347</f>
        <v>Group B</v>
      </c>
      <c r="X347" s="21" t="str">
        <f>W347</f>
        <v>Group B</v>
      </c>
      <c r="Y347" s="21" t="str">
        <f>X347</f>
        <v>Group B</v>
      </c>
      <c r="Z347" s="21" t="str">
        <f>Y347</f>
        <v>Group B</v>
      </c>
      <c r="AA347" s="21" t="str">
        <f>Z347</f>
        <v>Group B</v>
      </c>
      <c r="AB347" s="21" t="str">
        <f>AA347</f>
        <v>Group B</v>
      </c>
      <c r="AC347" s="21" t="str">
        <f>AB347</f>
        <v>Group B</v>
      </c>
      <c r="AD347" s="21" t="str">
        <f>AC347</f>
        <v>Group B</v>
      </c>
      <c r="AE347" s="21" t="str">
        <f>AD347</f>
        <v>Group B</v>
      </c>
      <c r="AF347" s="21" t="str">
        <f>AE347</f>
        <v>Group B</v>
      </c>
      <c r="AG347" s="21" t="str">
        <f>AF347</f>
        <v>Group B</v>
      </c>
      <c r="AH347" s="21" t="str">
        <f>AG347</f>
        <v>Group B</v>
      </c>
      <c r="AI347" s="21" t="str">
        <f>AH347</f>
        <v>Group B</v>
      </c>
      <c r="AJ347" s="21" t="str">
        <f>AI347</f>
        <v>Group B</v>
      </c>
      <c r="AK347" s="21" t="str">
        <f>AJ347</f>
        <v>Group B</v>
      </c>
      <c r="AL347" s="21" t="str">
        <f>AK347</f>
        <v>Group B</v>
      </c>
      <c r="AM347" s="21" t="str">
        <f>AL347</f>
        <v>Group B</v>
      </c>
      <c r="AN347" s="21" t="str">
        <f>AM347</f>
        <v>Group B</v>
      </c>
      <c r="AO347" s="21" t="str">
        <f>AN347</f>
        <v>Group B</v>
      </c>
      <c r="AP347" s="21" t="str">
        <f>AO347</f>
        <v>Group B</v>
      </c>
      <c r="AQ347" s="21" t="str">
        <f>AP347</f>
        <v>Group B</v>
      </c>
      <c r="AR347" s="21" t="str">
        <f>AQ347</f>
        <v>Group B</v>
      </c>
      <c r="AS347" s="21" t="str">
        <f>AR347</f>
        <v>Group B</v>
      </c>
      <c r="AT347" s="21" t="str">
        <f>AS347</f>
        <v>Group B</v>
      </c>
      <c r="AU347" s="21" t="str">
        <f>AT347</f>
        <v>Group B</v>
      </c>
      <c r="AV347" s="21" t="str">
        <f>AU347</f>
        <v>Group B</v>
      </c>
      <c r="AW347" s="21" t="str">
        <f>AV347</f>
        <v>Group B</v>
      </c>
      <c r="AX347" s="21" t="str">
        <f>AW347</f>
        <v>Group B</v>
      </c>
      <c r="AY347" s="21" t="str">
        <f>AX347</f>
        <v>Group B</v>
      </c>
      <c r="AZ347" s="21" t="str">
        <f>AY347</f>
        <v>Group B</v>
      </c>
      <c r="BA347" s="21" t="str">
        <f>AZ347</f>
        <v>Group B</v>
      </c>
      <c r="BB347" s="21" t="str">
        <f>BA347</f>
        <v>Group B</v>
      </c>
      <c r="BC347" s="21" t="str">
        <f>BB347</f>
        <v>Group B</v>
      </c>
      <c r="BD347" s="21" t="str">
        <f>BC347</f>
        <v>Group B</v>
      </c>
      <c r="BE347" s="21" t="str">
        <f>BD347</f>
        <v>Group B</v>
      </c>
    </row>
    <row r="348" spans="1:57" ht="14.25">
      <c r="A348" s="138"/>
      <c r="B348" s="21" t="str">
        <f>'Enter Picks &amp; Results - Enter P'!B8</f>
        <v>Netherlands</v>
      </c>
      <c r="C348" s="21" t="str">
        <f t="shared" si="0"/>
        <v>Netherlands</v>
      </c>
      <c r="D348" s="21" t="str">
        <f>C348</f>
        <v>Netherlands</v>
      </c>
      <c r="E348" s="21" t="str">
        <f>D348</f>
        <v>Netherlands</v>
      </c>
      <c r="F348" s="21" t="str">
        <f>E348</f>
        <v>Netherlands</v>
      </c>
      <c r="G348" s="21" t="str">
        <f>F348</f>
        <v>Netherlands</v>
      </c>
      <c r="H348" s="21" t="str">
        <f>G348</f>
        <v>Netherlands</v>
      </c>
      <c r="I348" s="21" t="str">
        <f>H348</f>
        <v>Netherlands</v>
      </c>
      <c r="J348" s="21" t="str">
        <f>I348</f>
        <v>Netherlands</v>
      </c>
      <c r="K348" s="21" t="str">
        <f>J348</f>
        <v>Netherlands</v>
      </c>
      <c r="L348" s="21" t="str">
        <f>K348</f>
        <v>Netherlands</v>
      </c>
      <c r="M348" s="21" t="str">
        <f>L348</f>
        <v>Netherlands</v>
      </c>
      <c r="N348" s="21" t="str">
        <f>M348</f>
        <v>Netherlands</v>
      </c>
      <c r="O348" s="21" t="str">
        <f>N348</f>
        <v>Netherlands</v>
      </c>
      <c r="P348" s="21" t="str">
        <f>O348</f>
        <v>Netherlands</v>
      </c>
      <c r="Q348" s="21" t="str">
        <f>P348</f>
        <v>Netherlands</v>
      </c>
      <c r="R348" s="21" t="str">
        <f>Q348</f>
        <v>Netherlands</v>
      </c>
      <c r="S348" s="21" t="str">
        <f>R348</f>
        <v>Netherlands</v>
      </c>
      <c r="T348" s="21" t="str">
        <f>S348</f>
        <v>Netherlands</v>
      </c>
      <c r="U348" s="21" t="str">
        <f>T348</f>
        <v>Netherlands</v>
      </c>
      <c r="V348" s="21" t="str">
        <f>U348</f>
        <v>Netherlands</v>
      </c>
      <c r="W348" s="21" t="str">
        <f>V348</f>
        <v>Netherlands</v>
      </c>
      <c r="X348" s="21" t="str">
        <f>W348</f>
        <v>Netherlands</v>
      </c>
      <c r="Y348" s="21" t="str">
        <f>X348</f>
        <v>Netherlands</v>
      </c>
      <c r="Z348" s="21" t="str">
        <f>Y348</f>
        <v>Netherlands</v>
      </c>
      <c r="AA348" s="21" t="str">
        <f>Z348</f>
        <v>Netherlands</v>
      </c>
      <c r="AB348" s="21" t="str">
        <f>AA348</f>
        <v>Netherlands</v>
      </c>
      <c r="AC348" s="21" t="str">
        <f>AB348</f>
        <v>Netherlands</v>
      </c>
      <c r="AD348" s="21" t="str">
        <f>AC348</f>
        <v>Netherlands</v>
      </c>
      <c r="AE348" s="21" t="str">
        <f>AD348</f>
        <v>Netherlands</v>
      </c>
      <c r="AF348" s="21" t="str">
        <f>AE348</f>
        <v>Netherlands</v>
      </c>
      <c r="AG348" s="21" t="str">
        <f>AF348</f>
        <v>Netherlands</v>
      </c>
      <c r="AH348" s="21" t="str">
        <f>AG348</f>
        <v>Netherlands</v>
      </c>
      <c r="AI348" s="21" t="str">
        <f>AH348</f>
        <v>Netherlands</v>
      </c>
      <c r="AJ348" s="21" t="str">
        <f>AI348</f>
        <v>Netherlands</v>
      </c>
      <c r="AK348" s="21" t="str">
        <f>AJ348</f>
        <v>Netherlands</v>
      </c>
      <c r="AL348" s="21" t="str">
        <f>AK348</f>
        <v>Netherlands</v>
      </c>
      <c r="AM348" s="21" t="str">
        <f>AL348</f>
        <v>Netherlands</v>
      </c>
      <c r="AN348" s="21" t="str">
        <f>AM348</f>
        <v>Netherlands</v>
      </c>
      <c r="AO348" s="21" t="str">
        <f>AN348</f>
        <v>Netherlands</v>
      </c>
      <c r="AP348" s="21" t="str">
        <f>AO348</f>
        <v>Netherlands</v>
      </c>
      <c r="AQ348" s="21" t="str">
        <f>AP348</f>
        <v>Netherlands</v>
      </c>
      <c r="AR348" s="21" t="str">
        <f>AQ348</f>
        <v>Netherlands</v>
      </c>
      <c r="AS348" s="21" t="str">
        <f>AR348</f>
        <v>Netherlands</v>
      </c>
      <c r="AT348" s="21" t="str">
        <f>AS348</f>
        <v>Netherlands</v>
      </c>
      <c r="AU348" s="21" t="str">
        <f>AT348</f>
        <v>Netherlands</v>
      </c>
      <c r="AV348" s="21" t="str">
        <f>AU348</f>
        <v>Netherlands</v>
      </c>
      <c r="AW348" s="21" t="str">
        <f>AV348</f>
        <v>Netherlands</v>
      </c>
      <c r="AX348" s="21" t="str">
        <f>AW348</f>
        <v>Netherlands</v>
      </c>
      <c r="AY348" s="21" t="str">
        <f>AX348</f>
        <v>Netherlands</v>
      </c>
      <c r="AZ348" s="21" t="str">
        <f>AY348</f>
        <v>Netherlands</v>
      </c>
      <c r="BA348" s="21" t="str">
        <f>AZ348</f>
        <v>Netherlands</v>
      </c>
      <c r="BB348" s="21" t="str">
        <f>BA348</f>
        <v>Netherlands</v>
      </c>
      <c r="BC348" s="21" t="str">
        <f>BB348</f>
        <v>Netherlands</v>
      </c>
      <c r="BD348" s="21" t="str">
        <f>BC348</f>
        <v>Netherlands</v>
      </c>
      <c r="BE348" s="21" t="str">
        <f>BD348</f>
        <v>Netherlands</v>
      </c>
    </row>
    <row r="349" spans="1:57" ht="14.25">
      <c r="A349" s="138"/>
      <c r="B349" s="21" t="str">
        <f>'Enter Picks &amp; Results - Enter P'!B9</f>
        <v>Denmark</v>
      </c>
      <c r="C349" s="21" t="str">
        <f t="shared" si="0"/>
        <v>Denmark</v>
      </c>
      <c r="D349" s="21" t="str">
        <f>C349</f>
        <v>Denmark</v>
      </c>
      <c r="E349" s="21" t="str">
        <f>D349</f>
        <v>Denmark</v>
      </c>
      <c r="F349" s="21" t="str">
        <f>E349</f>
        <v>Denmark</v>
      </c>
      <c r="G349" s="21" t="str">
        <f>F349</f>
        <v>Denmark</v>
      </c>
      <c r="H349" s="21" t="str">
        <f>G349</f>
        <v>Denmark</v>
      </c>
      <c r="I349" s="21" t="str">
        <f>H349</f>
        <v>Denmark</v>
      </c>
      <c r="J349" s="21" t="str">
        <f>I349</f>
        <v>Denmark</v>
      </c>
      <c r="K349" s="21" t="str">
        <f>J349</f>
        <v>Denmark</v>
      </c>
      <c r="L349" s="21" t="str">
        <f>K349</f>
        <v>Denmark</v>
      </c>
      <c r="M349" s="21" t="str">
        <f>L349</f>
        <v>Denmark</v>
      </c>
      <c r="N349" s="21" t="str">
        <f>M349</f>
        <v>Denmark</v>
      </c>
      <c r="O349" s="21" t="str">
        <f>N349</f>
        <v>Denmark</v>
      </c>
      <c r="P349" s="21" t="str">
        <f>O349</f>
        <v>Denmark</v>
      </c>
      <c r="Q349" s="21" t="str">
        <f>P349</f>
        <v>Denmark</v>
      </c>
      <c r="R349" s="21" t="str">
        <f>Q349</f>
        <v>Denmark</v>
      </c>
      <c r="S349" s="21" t="str">
        <f>R349</f>
        <v>Denmark</v>
      </c>
      <c r="T349" s="21" t="str">
        <f>S349</f>
        <v>Denmark</v>
      </c>
      <c r="U349" s="21" t="str">
        <f>T349</f>
        <v>Denmark</v>
      </c>
      <c r="V349" s="21" t="str">
        <f>U349</f>
        <v>Denmark</v>
      </c>
      <c r="W349" s="21" t="str">
        <f>V349</f>
        <v>Denmark</v>
      </c>
      <c r="X349" s="21" t="str">
        <f>W349</f>
        <v>Denmark</v>
      </c>
      <c r="Y349" s="21" t="str">
        <f>X349</f>
        <v>Denmark</v>
      </c>
      <c r="Z349" s="21" t="str">
        <f>Y349</f>
        <v>Denmark</v>
      </c>
      <c r="AA349" s="21" t="str">
        <f>Z349</f>
        <v>Denmark</v>
      </c>
      <c r="AB349" s="21" t="str">
        <f>AA349</f>
        <v>Denmark</v>
      </c>
      <c r="AC349" s="21" t="str">
        <f>AB349</f>
        <v>Denmark</v>
      </c>
      <c r="AD349" s="21" t="str">
        <f>AC349</f>
        <v>Denmark</v>
      </c>
      <c r="AE349" s="21" t="str">
        <f>AD349</f>
        <v>Denmark</v>
      </c>
      <c r="AF349" s="21" t="str">
        <f>AE349</f>
        <v>Denmark</v>
      </c>
      <c r="AG349" s="21" t="str">
        <f>AF349</f>
        <v>Denmark</v>
      </c>
      <c r="AH349" s="21" t="str">
        <f>AG349</f>
        <v>Denmark</v>
      </c>
      <c r="AI349" s="21" t="str">
        <f>AH349</f>
        <v>Denmark</v>
      </c>
      <c r="AJ349" s="21" t="str">
        <f>AI349</f>
        <v>Denmark</v>
      </c>
      <c r="AK349" s="21" t="str">
        <f>AJ349</f>
        <v>Denmark</v>
      </c>
      <c r="AL349" s="21" t="str">
        <f>AK349</f>
        <v>Denmark</v>
      </c>
      <c r="AM349" s="21" t="str">
        <f>AL349</f>
        <v>Denmark</v>
      </c>
      <c r="AN349" s="21" t="str">
        <f>AM349</f>
        <v>Denmark</v>
      </c>
      <c r="AO349" s="21" t="str">
        <f>AN349</f>
        <v>Denmark</v>
      </c>
      <c r="AP349" s="21" t="str">
        <f>AO349</f>
        <v>Denmark</v>
      </c>
      <c r="AQ349" s="21" t="str">
        <f>AP349</f>
        <v>Denmark</v>
      </c>
      <c r="AR349" s="21" t="str">
        <f>AQ349</f>
        <v>Denmark</v>
      </c>
      <c r="AS349" s="21" t="str">
        <f>AR349</f>
        <v>Denmark</v>
      </c>
      <c r="AT349" s="21" t="str">
        <f>AS349</f>
        <v>Denmark</v>
      </c>
      <c r="AU349" s="21" t="str">
        <f>AT349</f>
        <v>Denmark</v>
      </c>
      <c r="AV349" s="21" t="str">
        <f>AU349</f>
        <v>Denmark</v>
      </c>
      <c r="AW349" s="21" t="str">
        <f>AV349</f>
        <v>Denmark</v>
      </c>
      <c r="AX349" s="21" t="str">
        <f>AW349</f>
        <v>Denmark</v>
      </c>
      <c r="AY349" s="21" t="str">
        <f>AX349</f>
        <v>Denmark</v>
      </c>
      <c r="AZ349" s="21" t="str">
        <f>AY349</f>
        <v>Denmark</v>
      </c>
      <c r="BA349" s="21" t="str">
        <f>AZ349</f>
        <v>Denmark</v>
      </c>
      <c r="BB349" s="21" t="str">
        <f>BA349</f>
        <v>Denmark</v>
      </c>
      <c r="BC349" s="21" t="str">
        <f>BB349</f>
        <v>Denmark</v>
      </c>
      <c r="BD349" s="21" t="str">
        <f>BC349</f>
        <v>Denmark</v>
      </c>
      <c r="BE349" s="21" t="str">
        <f>BD349</f>
        <v>Denmark</v>
      </c>
    </row>
    <row r="350" spans="1:57" ht="14.25">
      <c r="A350" s="138"/>
      <c r="B350" s="21" t="str">
        <f>'Enter Picks &amp; Results - Enter P'!B10</f>
        <v>Germany</v>
      </c>
      <c r="C350" s="21" t="str">
        <f t="shared" si="0"/>
        <v>Germany</v>
      </c>
      <c r="D350" s="21" t="str">
        <f>C350</f>
        <v>Germany</v>
      </c>
      <c r="E350" s="21" t="str">
        <f>D350</f>
        <v>Germany</v>
      </c>
      <c r="F350" s="21" t="str">
        <f>E350</f>
        <v>Germany</v>
      </c>
      <c r="G350" s="21" t="str">
        <f>F350</f>
        <v>Germany</v>
      </c>
      <c r="H350" s="21" t="str">
        <f>G350</f>
        <v>Germany</v>
      </c>
      <c r="I350" s="21" t="str">
        <f>H350</f>
        <v>Germany</v>
      </c>
      <c r="J350" s="21" t="str">
        <f>I350</f>
        <v>Germany</v>
      </c>
      <c r="K350" s="21" t="str">
        <f>J350</f>
        <v>Germany</v>
      </c>
      <c r="L350" s="21" t="str">
        <f>K350</f>
        <v>Germany</v>
      </c>
      <c r="M350" s="21" t="str">
        <f>L350</f>
        <v>Germany</v>
      </c>
      <c r="N350" s="21" t="str">
        <f>M350</f>
        <v>Germany</v>
      </c>
      <c r="O350" s="21" t="str">
        <f>N350</f>
        <v>Germany</v>
      </c>
      <c r="P350" s="21" t="str">
        <f>O350</f>
        <v>Germany</v>
      </c>
      <c r="Q350" s="21" t="str">
        <f>P350</f>
        <v>Germany</v>
      </c>
      <c r="R350" s="21" t="str">
        <f>Q350</f>
        <v>Germany</v>
      </c>
      <c r="S350" s="21" t="str">
        <f>R350</f>
        <v>Germany</v>
      </c>
      <c r="T350" s="21" t="str">
        <f>S350</f>
        <v>Germany</v>
      </c>
      <c r="U350" s="21" t="str">
        <f>T350</f>
        <v>Germany</v>
      </c>
      <c r="V350" s="21" t="str">
        <f>U350</f>
        <v>Germany</v>
      </c>
      <c r="W350" s="21" t="str">
        <f>V350</f>
        <v>Germany</v>
      </c>
      <c r="X350" s="21" t="str">
        <f>W350</f>
        <v>Germany</v>
      </c>
      <c r="Y350" s="21" t="str">
        <f>X350</f>
        <v>Germany</v>
      </c>
      <c r="Z350" s="21" t="str">
        <f>Y350</f>
        <v>Germany</v>
      </c>
      <c r="AA350" s="21" t="str">
        <f>Z350</f>
        <v>Germany</v>
      </c>
      <c r="AB350" s="21" t="str">
        <f>AA350</f>
        <v>Germany</v>
      </c>
      <c r="AC350" s="21" t="str">
        <f>AB350</f>
        <v>Germany</v>
      </c>
      <c r="AD350" s="21" t="str">
        <f>AC350</f>
        <v>Germany</v>
      </c>
      <c r="AE350" s="21" t="str">
        <f>AD350</f>
        <v>Germany</v>
      </c>
      <c r="AF350" s="21" t="str">
        <f>AE350</f>
        <v>Germany</v>
      </c>
      <c r="AG350" s="21" t="str">
        <f>AF350</f>
        <v>Germany</v>
      </c>
      <c r="AH350" s="21" t="str">
        <f>AG350</f>
        <v>Germany</v>
      </c>
      <c r="AI350" s="21" t="str">
        <f>AH350</f>
        <v>Germany</v>
      </c>
      <c r="AJ350" s="21" t="str">
        <f>AI350</f>
        <v>Germany</v>
      </c>
      <c r="AK350" s="21" t="str">
        <f>AJ350</f>
        <v>Germany</v>
      </c>
      <c r="AL350" s="21" t="str">
        <f>AK350</f>
        <v>Germany</v>
      </c>
      <c r="AM350" s="21" t="str">
        <f>AL350</f>
        <v>Germany</v>
      </c>
      <c r="AN350" s="21" t="str">
        <f>AM350</f>
        <v>Germany</v>
      </c>
      <c r="AO350" s="21" t="str">
        <f>AN350</f>
        <v>Germany</v>
      </c>
      <c r="AP350" s="21" t="str">
        <f>AO350</f>
        <v>Germany</v>
      </c>
      <c r="AQ350" s="21" t="str">
        <f>AP350</f>
        <v>Germany</v>
      </c>
      <c r="AR350" s="21" t="str">
        <f>AQ350</f>
        <v>Germany</v>
      </c>
      <c r="AS350" s="21" t="str">
        <f>AR350</f>
        <v>Germany</v>
      </c>
      <c r="AT350" s="21" t="str">
        <f>AS350</f>
        <v>Germany</v>
      </c>
      <c r="AU350" s="21" t="str">
        <f>AT350</f>
        <v>Germany</v>
      </c>
      <c r="AV350" s="21" t="str">
        <f>AU350</f>
        <v>Germany</v>
      </c>
      <c r="AW350" s="21" t="str">
        <f>AV350</f>
        <v>Germany</v>
      </c>
      <c r="AX350" s="21" t="str">
        <f>AW350</f>
        <v>Germany</v>
      </c>
      <c r="AY350" s="21" t="str">
        <f>AX350</f>
        <v>Germany</v>
      </c>
      <c r="AZ350" s="21" t="str">
        <f>AY350</f>
        <v>Germany</v>
      </c>
      <c r="BA350" s="21" t="str">
        <f>AZ350</f>
        <v>Germany</v>
      </c>
      <c r="BB350" s="21" t="str">
        <f>BA350</f>
        <v>Germany</v>
      </c>
      <c r="BC350" s="21" t="str">
        <f>BB350</f>
        <v>Germany</v>
      </c>
      <c r="BD350" s="21" t="str">
        <f>BC350</f>
        <v>Germany</v>
      </c>
      <c r="BE350" s="21" t="str">
        <f>BD350</f>
        <v>Germany</v>
      </c>
    </row>
    <row r="351" spans="1:57" ht="14.25">
      <c r="A351" s="138"/>
      <c r="B351" s="21" t="str">
        <f>'Enter Picks &amp; Results - Enter P'!B11</f>
        <v>Portugal</v>
      </c>
      <c r="C351" s="21" t="str">
        <f t="shared" si="0"/>
        <v>Portugal</v>
      </c>
      <c r="D351" s="21" t="str">
        <f>C351</f>
        <v>Portugal</v>
      </c>
      <c r="E351" s="21" t="str">
        <f>D351</f>
        <v>Portugal</v>
      </c>
      <c r="F351" s="21" t="str">
        <f>E351</f>
        <v>Portugal</v>
      </c>
      <c r="G351" s="21" t="str">
        <f>F351</f>
        <v>Portugal</v>
      </c>
      <c r="H351" s="21" t="str">
        <f>G351</f>
        <v>Portugal</v>
      </c>
      <c r="I351" s="21" t="str">
        <f>H351</f>
        <v>Portugal</v>
      </c>
      <c r="J351" s="21" t="str">
        <f>I351</f>
        <v>Portugal</v>
      </c>
      <c r="K351" s="21" t="str">
        <f>J351</f>
        <v>Portugal</v>
      </c>
      <c r="L351" s="21" t="str">
        <f>K351</f>
        <v>Portugal</v>
      </c>
      <c r="M351" s="21" t="str">
        <f>L351</f>
        <v>Portugal</v>
      </c>
      <c r="N351" s="21" t="str">
        <f>M351</f>
        <v>Portugal</v>
      </c>
      <c r="O351" s="21" t="str">
        <f>N351</f>
        <v>Portugal</v>
      </c>
      <c r="P351" s="21" t="str">
        <f>O351</f>
        <v>Portugal</v>
      </c>
      <c r="Q351" s="21" t="str">
        <f>P351</f>
        <v>Portugal</v>
      </c>
      <c r="R351" s="21" t="str">
        <f>Q351</f>
        <v>Portugal</v>
      </c>
      <c r="S351" s="21" t="str">
        <f>R351</f>
        <v>Portugal</v>
      </c>
      <c r="T351" s="21" t="str">
        <f>S351</f>
        <v>Portugal</v>
      </c>
      <c r="U351" s="21" t="str">
        <f>T351</f>
        <v>Portugal</v>
      </c>
      <c r="V351" s="21" t="str">
        <f>U351</f>
        <v>Portugal</v>
      </c>
      <c r="W351" s="21" t="str">
        <f>V351</f>
        <v>Portugal</v>
      </c>
      <c r="X351" s="21" t="str">
        <f>W351</f>
        <v>Portugal</v>
      </c>
      <c r="Y351" s="21" t="str">
        <f>X351</f>
        <v>Portugal</v>
      </c>
      <c r="Z351" s="21" t="str">
        <f>Y351</f>
        <v>Portugal</v>
      </c>
      <c r="AA351" s="21" t="str">
        <f>Z351</f>
        <v>Portugal</v>
      </c>
      <c r="AB351" s="21" t="str">
        <f>AA351</f>
        <v>Portugal</v>
      </c>
      <c r="AC351" s="21" t="str">
        <f>AB351</f>
        <v>Portugal</v>
      </c>
      <c r="AD351" s="21" t="str">
        <f>AC351</f>
        <v>Portugal</v>
      </c>
      <c r="AE351" s="21" t="str">
        <f>AD351</f>
        <v>Portugal</v>
      </c>
      <c r="AF351" s="21" t="str">
        <f>AE351</f>
        <v>Portugal</v>
      </c>
      <c r="AG351" s="21" t="str">
        <f>AF351</f>
        <v>Portugal</v>
      </c>
      <c r="AH351" s="21" t="str">
        <f>AG351</f>
        <v>Portugal</v>
      </c>
      <c r="AI351" s="21" t="str">
        <f>AH351</f>
        <v>Portugal</v>
      </c>
      <c r="AJ351" s="21" t="str">
        <f>AI351</f>
        <v>Portugal</v>
      </c>
      <c r="AK351" s="21" t="str">
        <f>AJ351</f>
        <v>Portugal</v>
      </c>
      <c r="AL351" s="21" t="str">
        <f>AK351</f>
        <v>Portugal</v>
      </c>
      <c r="AM351" s="21" t="str">
        <f>AL351</f>
        <v>Portugal</v>
      </c>
      <c r="AN351" s="21" t="str">
        <f>AM351</f>
        <v>Portugal</v>
      </c>
      <c r="AO351" s="21" t="str">
        <f>AN351</f>
        <v>Portugal</v>
      </c>
      <c r="AP351" s="21" t="str">
        <f>AO351</f>
        <v>Portugal</v>
      </c>
      <c r="AQ351" s="21" t="str">
        <f>AP351</f>
        <v>Portugal</v>
      </c>
      <c r="AR351" s="21" t="str">
        <f>AQ351</f>
        <v>Portugal</v>
      </c>
      <c r="AS351" s="21" t="str">
        <f>AR351</f>
        <v>Portugal</v>
      </c>
      <c r="AT351" s="21" t="str">
        <f>AS351</f>
        <v>Portugal</v>
      </c>
      <c r="AU351" s="21" t="str">
        <f>AT351</f>
        <v>Portugal</v>
      </c>
      <c r="AV351" s="21" t="str">
        <f>AU351</f>
        <v>Portugal</v>
      </c>
      <c r="AW351" s="21" t="str">
        <f>AV351</f>
        <v>Portugal</v>
      </c>
      <c r="AX351" s="21" t="str">
        <f>AW351</f>
        <v>Portugal</v>
      </c>
      <c r="AY351" s="21" t="str">
        <f>AX351</f>
        <v>Portugal</v>
      </c>
      <c r="AZ351" s="21" t="str">
        <f>AY351</f>
        <v>Portugal</v>
      </c>
      <c r="BA351" s="21" t="str">
        <f>AZ351</f>
        <v>Portugal</v>
      </c>
      <c r="BB351" s="21" t="str">
        <f>BA351</f>
        <v>Portugal</v>
      </c>
      <c r="BC351" s="21" t="str">
        <f>BB351</f>
        <v>Portugal</v>
      </c>
      <c r="BD351" s="21" t="str">
        <f>BC351</f>
        <v>Portugal</v>
      </c>
      <c r="BE351" s="21" t="str">
        <f>BD351</f>
        <v>Portugal</v>
      </c>
    </row>
    <row r="352" spans="1:57" ht="14.25">
      <c r="A352" s="138"/>
      <c r="B352" s="21" t="str">
        <f>'Enter Picks &amp; Results - Enter P'!B12</f>
        <v>Group C</v>
      </c>
      <c r="C352" s="21" t="str">
        <f t="shared" si="0"/>
        <v>Group C</v>
      </c>
      <c r="D352" s="21" t="str">
        <f>C352</f>
        <v>Group C</v>
      </c>
      <c r="E352" s="21" t="str">
        <f>D352</f>
        <v>Group C</v>
      </c>
      <c r="F352" s="21" t="str">
        <f>E352</f>
        <v>Group C</v>
      </c>
      <c r="G352" s="21" t="str">
        <f>F352</f>
        <v>Group C</v>
      </c>
      <c r="H352" s="21" t="str">
        <f>G352</f>
        <v>Group C</v>
      </c>
      <c r="I352" s="21" t="str">
        <f>H352</f>
        <v>Group C</v>
      </c>
      <c r="J352" s="21" t="str">
        <f>I352</f>
        <v>Group C</v>
      </c>
      <c r="K352" s="21" t="str">
        <f>J352</f>
        <v>Group C</v>
      </c>
      <c r="L352" s="21" t="str">
        <f>K352</f>
        <v>Group C</v>
      </c>
      <c r="M352" s="21" t="str">
        <f>L352</f>
        <v>Group C</v>
      </c>
      <c r="N352" s="21" t="str">
        <f>M352</f>
        <v>Group C</v>
      </c>
      <c r="O352" s="21" t="str">
        <f>N352</f>
        <v>Group C</v>
      </c>
      <c r="P352" s="21" t="str">
        <f>O352</f>
        <v>Group C</v>
      </c>
      <c r="Q352" s="21" t="str">
        <f>P352</f>
        <v>Group C</v>
      </c>
      <c r="R352" s="21" t="str">
        <f>Q352</f>
        <v>Group C</v>
      </c>
      <c r="S352" s="21" t="str">
        <f>R352</f>
        <v>Group C</v>
      </c>
      <c r="T352" s="21" t="str">
        <f>S352</f>
        <v>Group C</v>
      </c>
      <c r="U352" s="21" t="str">
        <f>T352</f>
        <v>Group C</v>
      </c>
      <c r="V352" s="21" t="str">
        <f>U352</f>
        <v>Group C</v>
      </c>
      <c r="W352" s="21" t="str">
        <f>V352</f>
        <v>Group C</v>
      </c>
      <c r="X352" s="21" t="str">
        <f>W352</f>
        <v>Group C</v>
      </c>
      <c r="Y352" s="21" t="str">
        <f>X352</f>
        <v>Group C</v>
      </c>
      <c r="Z352" s="21" t="str">
        <f>Y352</f>
        <v>Group C</v>
      </c>
      <c r="AA352" s="21" t="str">
        <f>Z352</f>
        <v>Group C</v>
      </c>
      <c r="AB352" s="21" t="str">
        <f>AA352</f>
        <v>Group C</v>
      </c>
      <c r="AC352" s="21" t="str">
        <f>AB352</f>
        <v>Group C</v>
      </c>
      <c r="AD352" s="21" t="str">
        <f>AC352</f>
        <v>Group C</v>
      </c>
      <c r="AE352" s="21" t="str">
        <f>AD352</f>
        <v>Group C</v>
      </c>
      <c r="AF352" s="21" t="str">
        <f>AE352</f>
        <v>Group C</v>
      </c>
      <c r="AG352" s="21" t="str">
        <f>AF352</f>
        <v>Group C</v>
      </c>
      <c r="AH352" s="21" t="str">
        <f>AG352</f>
        <v>Group C</v>
      </c>
      <c r="AI352" s="21" t="str">
        <f>AH352</f>
        <v>Group C</v>
      </c>
      <c r="AJ352" s="21" t="str">
        <f>AI352</f>
        <v>Group C</v>
      </c>
      <c r="AK352" s="21" t="str">
        <f>AJ352</f>
        <v>Group C</v>
      </c>
      <c r="AL352" s="21" t="str">
        <f>AK352</f>
        <v>Group C</v>
      </c>
      <c r="AM352" s="21" t="str">
        <f>AL352</f>
        <v>Group C</v>
      </c>
      <c r="AN352" s="21" t="str">
        <f>AM352</f>
        <v>Group C</v>
      </c>
      <c r="AO352" s="21" t="str">
        <f>AN352</f>
        <v>Group C</v>
      </c>
      <c r="AP352" s="21" t="str">
        <f>AO352</f>
        <v>Group C</v>
      </c>
      <c r="AQ352" s="21" t="str">
        <f>AP352</f>
        <v>Group C</v>
      </c>
      <c r="AR352" s="21" t="str">
        <f>AQ352</f>
        <v>Group C</v>
      </c>
      <c r="AS352" s="21" t="str">
        <f>AR352</f>
        <v>Group C</v>
      </c>
      <c r="AT352" s="21" t="str">
        <f>AS352</f>
        <v>Group C</v>
      </c>
      <c r="AU352" s="21" t="str">
        <f>AT352</f>
        <v>Group C</v>
      </c>
      <c r="AV352" s="21" t="str">
        <f>AU352</f>
        <v>Group C</v>
      </c>
      <c r="AW352" s="21" t="str">
        <f>AV352</f>
        <v>Group C</v>
      </c>
      <c r="AX352" s="21" t="str">
        <f>AW352</f>
        <v>Group C</v>
      </c>
      <c r="AY352" s="21" t="str">
        <f>AX352</f>
        <v>Group C</v>
      </c>
      <c r="AZ352" s="21" t="str">
        <f>AY352</f>
        <v>Group C</v>
      </c>
      <c r="BA352" s="21" t="str">
        <f>AZ352</f>
        <v>Group C</v>
      </c>
      <c r="BB352" s="21" t="str">
        <f>BA352</f>
        <v>Group C</v>
      </c>
      <c r="BC352" s="21" t="str">
        <f>BB352</f>
        <v>Group C</v>
      </c>
      <c r="BD352" s="21" t="str">
        <f>BC352</f>
        <v>Group C</v>
      </c>
      <c r="BE352" s="21" t="str">
        <f>BD352</f>
        <v>Group C</v>
      </c>
    </row>
    <row r="353" spans="1:57" ht="14.25">
      <c r="A353" s="138"/>
      <c r="B353" s="21" t="str">
        <f>'Enter Picks &amp; Results - Enter P'!B13</f>
        <v>Spain</v>
      </c>
      <c r="C353" s="21" t="str">
        <f t="shared" si="0"/>
        <v>Spain</v>
      </c>
      <c r="D353" s="21" t="str">
        <f>C353</f>
        <v>Spain</v>
      </c>
      <c r="E353" s="21" t="str">
        <f>D353</f>
        <v>Spain</v>
      </c>
      <c r="F353" s="21" t="str">
        <f>E353</f>
        <v>Spain</v>
      </c>
      <c r="G353" s="21" t="str">
        <f>F353</f>
        <v>Spain</v>
      </c>
      <c r="H353" s="21" t="str">
        <f>G353</f>
        <v>Spain</v>
      </c>
      <c r="I353" s="21" t="str">
        <f>H353</f>
        <v>Spain</v>
      </c>
      <c r="J353" s="21" t="str">
        <f>I353</f>
        <v>Spain</v>
      </c>
      <c r="K353" s="21" t="str">
        <f>J353</f>
        <v>Spain</v>
      </c>
      <c r="L353" s="21" t="str">
        <f>K353</f>
        <v>Spain</v>
      </c>
      <c r="M353" s="21" t="str">
        <f>L353</f>
        <v>Spain</v>
      </c>
      <c r="N353" s="21" t="str">
        <f>M353</f>
        <v>Spain</v>
      </c>
      <c r="O353" s="21" t="str">
        <f>N353</f>
        <v>Spain</v>
      </c>
      <c r="P353" s="21" t="str">
        <f>O353</f>
        <v>Spain</v>
      </c>
      <c r="Q353" s="21" t="str">
        <f>P353</f>
        <v>Spain</v>
      </c>
      <c r="R353" s="21" t="str">
        <f>Q353</f>
        <v>Spain</v>
      </c>
      <c r="S353" s="21" t="str">
        <f>R353</f>
        <v>Spain</v>
      </c>
      <c r="T353" s="21" t="str">
        <f>S353</f>
        <v>Spain</v>
      </c>
      <c r="U353" s="21" t="str">
        <f>T353</f>
        <v>Spain</v>
      </c>
      <c r="V353" s="21" t="str">
        <f>U353</f>
        <v>Spain</v>
      </c>
      <c r="W353" s="21" t="str">
        <f>V353</f>
        <v>Spain</v>
      </c>
      <c r="X353" s="21" t="str">
        <f>W353</f>
        <v>Spain</v>
      </c>
      <c r="Y353" s="21" t="str">
        <f>X353</f>
        <v>Spain</v>
      </c>
      <c r="Z353" s="21" t="str">
        <f>Y353</f>
        <v>Spain</v>
      </c>
      <c r="AA353" s="21" t="str">
        <f>Z353</f>
        <v>Spain</v>
      </c>
      <c r="AB353" s="21" t="str">
        <f>AA353</f>
        <v>Spain</v>
      </c>
      <c r="AC353" s="21" t="str">
        <f>AB353</f>
        <v>Spain</v>
      </c>
      <c r="AD353" s="21" t="str">
        <f>AC353</f>
        <v>Spain</v>
      </c>
      <c r="AE353" s="21" t="str">
        <f>AD353</f>
        <v>Spain</v>
      </c>
      <c r="AF353" s="21" t="str">
        <f>AE353</f>
        <v>Spain</v>
      </c>
      <c r="AG353" s="21" t="str">
        <f>AF353</f>
        <v>Spain</v>
      </c>
      <c r="AH353" s="21" t="str">
        <f>AG353</f>
        <v>Spain</v>
      </c>
      <c r="AI353" s="21" t="str">
        <f>AH353</f>
        <v>Spain</v>
      </c>
      <c r="AJ353" s="21" t="str">
        <f>AI353</f>
        <v>Spain</v>
      </c>
      <c r="AK353" s="21" t="str">
        <f>AJ353</f>
        <v>Spain</v>
      </c>
      <c r="AL353" s="21" t="str">
        <f>AK353</f>
        <v>Spain</v>
      </c>
      <c r="AM353" s="21" t="str">
        <f>AL353</f>
        <v>Spain</v>
      </c>
      <c r="AN353" s="21" t="str">
        <f>AM353</f>
        <v>Spain</v>
      </c>
      <c r="AO353" s="21" t="str">
        <f>AN353</f>
        <v>Spain</v>
      </c>
      <c r="AP353" s="21" t="str">
        <f>AO353</f>
        <v>Spain</v>
      </c>
      <c r="AQ353" s="21" t="str">
        <f>AP353</f>
        <v>Spain</v>
      </c>
      <c r="AR353" s="21" t="str">
        <f>AQ353</f>
        <v>Spain</v>
      </c>
      <c r="AS353" s="21" t="str">
        <f>AR353</f>
        <v>Spain</v>
      </c>
      <c r="AT353" s="21" t="str">
        <f>AS353</f>
        <v>Spain</v>
      </c>
      <c r="AU353" s="21" t="str">
        <f>AT353</f>
        <v>Spain</v>
      </c>
      <c r="AV353" s="21" t="str">
        <f>AU353</f>
        <v>Spain</v>
      </c>
      <c r="AW353" s="21" t="str">
        <f>AV353</f>
        <v>Spain</v>
      </c>
      <c r="AX353" s="21" t="str">
        <f>AW353</f>
        <v>Spain</v>
      </c>
      <c r="AY353" s="21" t="str">
        <f>AX353</f>
        <v>Spain</v>
      </c>
      <c r="AZ353" s="21" t="str">
        <f>AY353</f>
        <v>Spain</v>
      </c>
      <c r="BA353" s="21" t="str">
        <f>AZ353</f>
        <v>Spain</v>
      </c>
      <c r="BB353" s="21" t="str">
        <f>BA353</f>
        <v>Spain</v>
      </c>
      <c r="BC353" s="21" t="str">
        <f>BB353</f>
        <v>Spain</v>
      </c>
      <c r="BD353" s="21" t="str">
        <f>BC353</f>
        <v>Spain</v>
      </c>
      <c r="BE353" s="21" t="str">
        <f>BD353</f>
        <v>Spain</v>
      </c>
    </row>
    <row r="354" spans="1:57" ht="14.25">
      <c r="A354" s="138"/>
      <c r="B354" s="21" t="str">
        <f>'Enter Picks &amp; Results - Enter P'!B14</f>
        <v>Italy</v>
      </c>
      <c r="C354" s="21" t="str">
        <f t="shared" si="0"/>
        <v>Italy</v>
      </c>
      <c r="D354" s="21" t="str">
        <f>C354</f>
        <v>Italy</v>
      </c>
      <c r="E354" s="21" t="str">
        <f>D354</f>
        <v>Italy</v>
      </c>
      <c r="F354" s="21" t="str">
        <f>E354</f>
        <v>Italy</v>
      </c>
      <c r="G354" s="21" t="str">
        <f>F354</f>
        <v>Italy</v>
      </c>
      <c r="H354" s="21" t="str">
        <f>G354</f>
        <v>Italy</v>
      </c>
      <c r="I354" s="21" t="str">
        <f>H354</f>
        <v>Italy</v>
      </c>
      <c r="J354" s="21" t="str">
        <f>I354</f>
        <v>Italy</v>
      </c>
      <c r="K354" s="21" t="str">
        <f>J354</f>
        <v>Italy</v>
      </c>
      <c r="L354" s="21" t="str">
        <f>K354</f>
        <v>Italy</v>
      </c>
      <c r="M354" s="21" t="str">
        <f>L354</f>
        <v>Italy</v>
      </c>
      <c r="N354" s="21" t="str">
        <f>M354</f>
        <v>Italy</v>
      </c>
      <c r="O354" s="21" t="str">
        <f>N354</f>
        <v>Italy</v>
      </c>
      <c r="P354" s="21" t="str">
        <f>O354</f>
        <v>Italy</v>
      </c>
      <c r="Q354" s="21" t="str">
        <f>P354</f>
        <v>Italy</v>
      </c>
      <c r="R354" s="21" t="str">
        <f>Q354</f>
        <v>Italy</v>
      </c>
      <c r="S354" s="21" t="str">
        <f>R354</f>
        <v>Italy</v>
      </c>
      <c r="T354" s="21" t="str">
        <f>S354</f>
        <v>Italy</v>
      </c>
      <c r="U354" s="21" t="str">
        <f>T354</f>
        <v>Italy</v>
      </c>
      <c r="V354" s="21" t="str">
        <f>U354</f>
        <v>Italy</v>
      </c>
      <c r="W354" s="21" t="str">
        <f>V354</f>
        <v>Italy</v>
      </c>
      <c r="X354" s="21" t="str">
        <f>W354</f>
        <v>Italy</v>
      </c>
      <c r="Y354" s="21" t="str">
        <f>X354</f>
        <v>Italy</v>
      </c>
      <c r="Z354" s="21" t="str">
        <f>Y354</f>
        <v>Italy</v>
      </c>
      <c r="AA354" s="21" t="str">
        <f>Z354</f>
        <v>Italy</v>
      </c>
      <c r="AB354" s="21" t="str">
        <f>AA354</f>
        <v>Italy</v>
      </c>
      <c r="AC354" s="21" t="str">
        <f>AB354</f>
        <v>Italy</v>
      </c>
      <c r="AD354" s="21" t="str">
        <f>AC354</f>
        <v>Italy</v>
      </c>
      <c r="AE354" s="21" t="str">
        <f>AD354</f>
        <v>Italy</v>
      </c>
      <c r="AF354" s="21" t="str">
        <f>AE354</f>
        <v>Italy</v>
      </c>
      <c r="AG354" s="21" t="str">
        <f>AF354</f>
        <v>Italy</v>
      </c>
      <c r="AH354" s="21" t="str">
        <f>AG354</f>
        <v>Italy</v>
      </c>
      <c r="AI354" s="21" t="str">
        <f>AH354</f>
        <v>Italy</v>
      </c>
      <c r="AJ354" s="21" t="str">
        <f>AI354</f>
        <v>Italy</v>
      </c>
      <c r="AK354" s="21" t="str">
        <f>AJ354</f>
        <v>Italy</v>
      </c>
      <c r="AL354" s="21" t="str">
        <f>AK354</f>
        <v>Italy</v>
      </c>
      <c r="AM354" s="21" t="str">
        <f>AL354</f>
        <v>Italy</v>
      </c>
      <c r="AN354" s="21" t="str">
        <f>AM354</f>
        <v>Italy</v>
      </c>
      <c r="AO354" s="21" t="str">
        <f>AN354</f>
        <v>Italy</v>
      </c>
      <c r="AP354" s="21" t="str">
        <f>AO354</f>
        <v>Italy</v>
      </c>
      <c r="AQ354" s="21" t="str">
        <f>AP354</f>
        <v>Italy</v>
      </c>
      <c r="AR354" s="21" t="str">
        <f>AQ354</f>
        <v>Italy</v>
      </c>
      <c r="AS354" s="21" t="str">
        <f>AR354</f>
        <v>Italy</v>
      </c>
      <c r="AT354" s="21" t="str">
        <f>AS354</f>
        <v>Italy</v>
      </c>
      <c r="AU354" s="21" t="str">
        <f>AT354</f>
        <v>Italy</v>
      </c>
      <c r="AV354" s="21" t="str">
        <f>AU354</f>
        <v>Italy</v>
      </c>
      <c r="AW354" s="21" t="str">
        <f>AV354</f>
        <v>Italy</v>
      </c>
      <c r="AX354" s="21" t="str">
        <f>AW354</f>
        <v>Italy</v>
      </c>
      <c r="AY354" s="21" t="str">
        <f>AX354</f>
        <v>Italy</v>
      </c>
      <c r="AZ354" s="21" t="str">
        <f>AY354</f>
        <v>Italy</v>
      </c>
      <c r="BA354" s="21" t="str">
        <f>AZ354</f>
        <v>Italy</v>
      </c>
      <c r="BB354" s="21" t="str">
        <f>BA354</f>
        <v>Italy</v>
      </c>
      <c r="BC354" s="21" t="str">
        <f>BB354</f>
        <v>Italy</v>
      </c>
      <c r="BD354" s="21" t="str">
        <f>BC354</f>
        <v>Italy</v>
      </c>
      <c r="BE354" s="21" t="str">
        <f>BD354</f>
        <v>Italy</v>
      </c>
    </row>
    <row r="355" spans="1:57" ht="14.25">
      <c r="A355" s="138"/>
      <c r="B355" s="21" t="str">
        <f>'Enter Picks &amp; Results - Enter P'!B15</f>
        <v>Rep. of Ireland</v>
      </c>
      <c r="C355" s="21" t="str">
        <f t="shared" si="0"/>
        <v>Rep. of Ireland</v>
      </c>
      <c r="D355" s="21" t="str">
        <f>C355</f>
        <v>Rep. of Ireland</v>
      </c>
      <c r="E355" s="21" t="str">
        <f>D355</f>
        <v>Rep. of Ireland</v>
      </c>
      <c r="F355" s="21" t="str">
        <f>E355</f>
        <v>Rep. of Ireland</v>
      </c>
      <c r="G355" s="21" t="str">
        <f>F355</f>
        <v>Rep. of Ireland</v>
      </c>
      <c r="H355" s="21" t="str">
        <f>G355</f>
        <v>Rep. of Ireland</v>
      </c>
      <c r="I355" s="21" t="str">
        <f>H355</f>
        <v>Rep. of Ireland</v>
      </c>
      <c r="J355" s="21" t="str">
        <f>I355</f>
        <v>Rep. of Ireland</v>
      </c>
      <c r="K355" s="21" t="str">
        <f>J355</f>
        <v>Rep. of Ireland</v>
      </c>
      <c r="L355" s="21" t="str">
        <f>K355</f>
        <v>Rep. of Ireland</v>
      </c>
      <c r="M355" s="21" t="str">
        <f>L355</f>
        <v>Rep. of Ireland</v>
      </c>
      <c r="N355" s="21" t="str">
        <f>M355</f>
        <v>Rep. of Ireland</v>
      </c>
      <c r="O355" s="21" t="str">
        <f>N355</f>
        <v>Rep. of Ireland</v>
      </c>
      <c r="P355" s="21" t="str">
        <f>O355</f>
        <v>Rep. of Ireland</v>
      </c>
      <c r="Q355" s="21" t="str">
        <f>P355</f>
        <v>Rep. of Ireland</v>
      </c>
      <c r="R355" s="21" t="str">
        <f>Q355</f>
        <v>Rep. of Ireland</v>
      </c>
      <c r="S355" s="21" t="str">
        <f>R355</f>
        <v>Rep. of Ireland</v>
      </c>
      <c r="T355" s="21" t="str">
        <f>S355</f>
        <v>Rep. of Ireland</v>
      </c>
      <c r="U355" s="21" t="str">
        <f>T355</f>
        <v>Rep. of Ireland</v>
      </c>
      <c r="V355" s="21" t="str">
        <f>U355</f>
        <v>Rep. of Ireland</v>
      </c>
      <c r="W355" s="21" t="str">
        <f>V355</f>
        <v>Rep. of Ireland</v>
      </c>
      <c r="X355" s="21" t="str">
        <f>W355</f>
        <v>Rep. of Ireland</v>
      </c>
      <c r="Y355" s="21" t="str">
        <f>X355</f>
        <v>Rep. of Ireland</v>
      </c>
      <c r="Z355" s="21" t="str">
        <f>Y355</f>
        <v>Rep. of Ireland</v>
      </c>
      <c r="AA355" s="21" t="str">
        <f>Z355</f>
        <v>Rep. of Ireland</v>
      </c>
      <c r="AB355" s="21" t="str">
        <f>AA355</f>
        <v>Rep. of Ireland</v>
      </c>
      <c r="AC355" s="21" t="str">
        <f>AB355</f>
        <v>Rep. of Ireland</v>
      </c>
      <c r="AD355" s="21" t="str">
        <f>AC355</f>
        <v>Rep. of Ireland</v>
      </c>
      <c r="AE355" s="21" t="str">
        <f>AD355</f>
        <v>Rep. of Ireland</v>
      </c>
      <c r="AF355" s="21" t="str">
        <f>AE355</f>
        <v>Rep. of Ireland</v>
      </c>
      <c r="AG355" s="21" t="str">
        <f>AF355</f>
        <v>Rep. of Ireland</v>
      </c>
      <c r="AH355" s="21" t="str">
        <f>AG355</f>
        <v>Rep. of Ireland</v>
      </c>
      <c r="AI355" s="21" t="str">
        <f>AH355</f>
        <v>Rep. of Ireland</v>
      </c>
      <c r="AJ355" s="21" t="str">
        <f>AI355</f>
        <v>Rep. of Ireland</v>
      </c>
      <c r="AK355" s="21" t="str">
        <f>AJ355</f>
        <v>Rep. of Ireland</v>
      </c>
      <c r="AL355" s="21" t="str">
        <f>AK355</f>
        <v>Rep. of Ireland</v>
      </c>
      <c r="AM355" s="21" t="str">
        <f>AL355</f>
        <v>Rep. of Ireland</v>
      </c>
      <c r="AN355" s="21" t="str">
        <f>AM355</f>
        <v>Rep. of Ireland</v>
      </c>
      <c r="AO355" s="21" t="str">
        <f>AN355</f>
        <v>Rep. of Ireland</v>
      </c>
      <c r="AP355" s="21" t="str">
        <f>AO355</f>
        <v>Rep. of Ireland</v>
      </c>
      <c r="AQ355" s="21" t="str">
        <f>AP355</f>
        <v>Rep. of Ireland</v>
      </c>
      <c r="AR355" s="21" t="str">
        <f>AQ355</f>
        <v>Rep. of Ireland</v>
      </c>
      <c r="AS355" s="21" t="str">
        <f>AR355</f>
        <v>Rep. of Ireland</v>
      </c>
      <c r="AT355" s="21" t="str">
        <f>AS355</f>
        <v>Rep. of Ireland</v>
      </c>
      <c r="AU355" s="21" t="str">
        <f>AT355</f>
        <v>Rep. of Ireland</v>
      </c>
      <c r="AV355" s="21" t="str">
        <f>AU355</f>
        <v>Rep. of Ireland</v>
      </c>
      <c r="AW355" s="21" t="str">
        <f>AV355</f>
        <v>Rep. of Ireland</v>
      </c>
      <c r="AX355" s="21" t="str">
        <f>AW355</f>
        <v>Rep. of Ireland</v>
      </c>
      <c r="AY355" s="21" t="str">
        <f>AX355</f>
        <v>Rep. of Ireland</v>
      </c>
      <c r="AZ355" s="21" t="str">
        <f>AY355</f>
        <v>Rep. of Ireland</v>
      </c>
      <c r="BA355" s="21" t="str">
        <f>AZ355</f>
        <v>Rep. of Ireland</v>
      </c>
      <c r="BB355" s="21" t="str">
        <f>BA355</f>
        <v>Rep. of Ireland</v>
      </c>
      <c r="BC355" s="21" t="str">
        <f>BB355</f>
        <v>Rep. of Ireland</v>
      </c>
      <c r="BD355" s="21" t="str">
        <f>BC355</f>
        <v>Rep. of Ireland</v>
      </c>
      <c r="BE355" s="21" t="str">
        <f>BD355</f>
        <v>Rep. of Ireland</v>
      </c>
    </row>
    <row r="356" spans="1:57" ht="14.25">
      <c r="A356" s="138"/>
      <c r="B356" s="21" t="str">
        <f>'Enter Picks &amp; Results - Enter P'!B16</f>
        <v>Croatia</v>
      </c>
      <c r="C356" s="21" t="str">
        <f t="shared" si="0"/>
        <v>Croatia</v>
      </c>
      <c r="D356" s="21" t="str">
        <f>C356</f>
        <v>Croatia</v>
      </c>
      <c r="E356" s="21" t="str">
        <f>D356</f>
        <v>Croatia</v>
      </c>
      <c r="F356" s="21" t="str">
        <f>E356</f>
        <v>Croatia</v>
      </c>
      <c r="G356" s="21" t="str">
        <f>F356</f>
        <v>Croatia</v>
      </c>
      <c r="H356" s="21" t="str">
        <f>G356</f>
        <v>Croatia</v>
      </c>
      <c r="I356" s="21" t="str">
        <f>H356</f>
        <v>Croatia</v>
      </c>
      <c r="J356" s="21" t="str">
        <f>I356</f>
        <v>Croatia</v>
      </c>
      <c r="K356" s="21" t="str">
        <f>J356</f>
        <v>Croatia</v>
      </c>
      <c r="L356" s="21" t="str">
        <f>K356</f>
        <v>Croatia</v>
      </c>
      <c r="M356" s="21" t="str">
        <f>L356</f>
        <v>Croatia</v>
      </c>
      <c r="N356" s="21" t="str">
        <f>M356</f>
        <v>Croatia</v>
      </c>
      <c r="O356" s="21" t="str">
        <f>N356</f>
        <v>Croatia</v>
      </c>
      <c r="P356" s="21" t="str">
        <f>O356</f>
        <v>Croatia</v>
      </c>
      <c r="Q356" s="21" t="str">
        <f>P356</f>
        <v>Croatia</v>
      </c>
      <c r="R356" s="21" t="str">
        <f>Q356</f>
        <v>Croatia</v>
      </c>
      <c r="S356" s="21" t="str">
        <f>R356</f>
        <v>Croatia</v>
      </c>
      <c r="T356" s="21" t="str">
        <f>S356</f>
        <v>Croatia</v>
      </c>
      <c r="U356" s="21" t="str">
        <f>T356</f>
        <v>Croatia</v>
      </c>
      <c r="V356" s="21" t="str">
        <f>U356</f>
        <v>Croatia</v>
      </c>
      <c r="W356" s="21" t="str">
        <f>V356</f>
        <v>Croatia</v>
      </c>
      <c r="X356" s="21" t="str">
        <f>W356</f>
        <v>Croatia</v>
      </c>
      <c r="Y356" s="21" t="str">
        <f>X356</f>
        <v>Croatia</v>
      </c>
      <c r="Z356" s="21" t="str">
        <f>Y356</f>
        <v>Croatia</v>
      </c>
      <c r="AA356" s="21" t="str">
        <f>Z356</f>
        <v>Croatia</v>
      </c>
      <c r="AB356" s="21" t="str">
        <f>AA356</f>
        <v>Croatia</v>
      </c>
      <c r="AC356" s="21" t="str">
        <f>AB356</f>
        <v>Croatia</v>
      </c>
      <c r="AD356" s="21" t="str">
        <f>AC356</f>
        <v>Croatia</v>
      </c>
      <c r="AE356" s="21" t="str">
        <f>AD356</f>
        <v>Croatia</v>
      </c>
      <c r="AF356" s="21" t="str">
        <f>AE356</f>
        <v>Croatia</v>
      </c>
      <c r="AG356" s="21" t="str">
        <f>AF356</f>
        <v>Croatia</v>
      </c>
      <c r="AH356" s="21" t="str">
        <f>AG356</f>
        <v>Croatia</v>
      </c>
      <c r="AI356" s="21" t="str">
        <f>AH356</f>
        <v>Croatia</v>
      </c>
      <c r="AJ356" s="21" t="str">
        <f>AI356</f>
        <v>Croatia</v>
      </c>
      <c r="AK356" s="21" t="str">
        <f>AJ356</f>
        <v>Croatia</v>
      </c>
      <c r="AL356" s="21" t="str">
        <f>AK356</f>
        <v>Croatia</v>
      </c>
      <c r="AM356" s="21" t="str">
        <f>AL356</f>
        <v>Croatia</v>
      </c>
      <c r="AN356" s="21" t="str">
        <f>AM356</f>
        <v>Croatia</v>
      </c>
      <c r="AO356" s="21" t="str">
        <f>AN356</f>
        <v>Croatia</v>
      </c>
      <c r="AP356" s="21" t="str">
        <f>AO356</f>
        <v>Croatia</v>
      </c>
      <c r="AQ356" s="21" t="str">
        <f>AP356</f>
        <v>Croatia</v>
      </c>
      <c r="AR356" s="21" t="str">
        <f>AQ356</f>
        <v>Croatia</v>
      </c>
      <c r="AS356" s="21" t="str">
        <f>AR356</f>
        <v>Croatia</v>
      </c>
      <c r="AT356" s="21" t="str">
        <f>AS356</f>
        <v>Croatia</v>
      </c>
      <c r="AU356" s="21" t="str">
        <f>AT356</f>
        <v>Croatia</v>
      </c>
      <c r="AV356" s="21" t="str">
        <f>AU356</f>
        <v>Croatia</v>
      </c>
      <c r="AW356" s="21" t="str">
        <f>AV356</f>
        <v>Croatia</v>
      </c>
      <c r="AX356" s="21" t="str">
        <f>AW356</f>
        <v>Croatia</v>
      </c>
      <c r="AY356" s="21" t="str">
        <f>AX356</f>
        <v>Croatia</v>
      </c>
      <c r="AZ356" s="21" t="str">
        <f>AY356</f>
        <v>Croatia</v>
      </c>
      <c r="BA356" s="21" t="str">
        <f>AZ356</f>
        <v>Croatia</v>
      </c>
      <c r="BB356" s="21" t="str">
        <f>BA356</f>
        <v>Croatia</v>
      </c>
      <c r="BC356" s="21" t="str">
        <f>BB356</f>
        <v>Croatia</v>
      </c>
      <c r="BD356" s="21" t="str">
        <f>BC356</f>
        <v>Croatia</v>
      </c>
      <c r="BE356" s="21" t="str">
        <f>BD356</f>
        <v>Croatia</v>
      </c>
    </row>
    <row r="357" spans="1:57" ht="14.25">
      <c r="A357" s="138"/>
      <c r="B357" s="21" t="str">
        <f>'Enter Picks &amp; Results - Enter P'!B17</f>
        <v>Group D</v>
      </c>
      <c r="C357" s="21" t="str">
        <f t="shared" si="0"/>
        <v>Group D</v>
      </c>
      <c r="D357" s="21" t="str">
        <f>C357</f>
        <v>Group D</v>
      </c>
      <c r="E357" s="21" t="str">
        <f>D357</f>
        <v>Group D</v>
      </c>
      <c r="F357" s="21" t="str">
        <f>E357</f>
        <v>Group D</v>
      </c>
      <c r="G357" s="21" t="str">
        <f>F357</f>
        <v>Group D</v>
      </c>
      <c r="H357" s="21" t="str">
        <f>G357</f>
        <v>Group D</v>
      </c>
      <c r="I357" s="21" t="str">
        <f>H357</f>
        <v>Group D</v>
      </c>
      <c r="J357" s="21" t="str">
        <f>I357</f>
        <v>Group D</v>
      </c>
      <c r="K357" s="21" t="str">
        <f>J357</f>
        <v>Group D</v>
      </c>
      <c r="L357" s="21" t="str">
        <f>K357</f>
        <v>Group D</v>
      </c>
      <c r="M357" s="21" t="str">
        <f>L357</f>
        <v>Group D</v>
      </c>
      <c r="N357" s="21" t="str">
        <f>M357</f>
        <v>Group D</v>
      </c>
      <c r="O357" s="21" t="str">
        <f>N357</f>
        <v>Group D</v>
      </c>
      <c r="P357" s="21" t="str">
        <f>O357</f>
        <v>Group D</v>
      </c>
      <c r="Q357" s="21" t="str">
        <f>P357</f>
        <v>Group D</v>
      </c>
      <c r="R357" s="21" t="str">
        <f>Q357</f>
        <v>Group D</v>
      </c>
      <c r="S357" s="21" t="str">
        <f>R357</f>
        <v>Group D</v>
      </c>
      <c r="T357" s="21" t="str">
        <f>S357</f>
        <v>Group D</v>
      </c>
      <c r="U357" s="21" t="str">
        <f>T357</f>
        <v>Group D</v>
      </c>
      <c r="V357" s="21" t="str">
        <f>U357</f>
        <v>Group D</v>
      </c>
      <c r="W357" s="21" t="str">
        <f>V357</f>
        <v>Group D</v>
      </c>
      <c r="X357" s="21" t="str">
        <f>W357</f>
        <v>Group D</v>
      </c>
      <c r="Y357" s="21" t="str">
        <f>X357</f>
        <v>Group D</v>
      </c>
      <c r="Z357" s="21" t="str">
        <f>Y357</f>
        <v>Group D</v>
      </c>
      <c r="AA357" s="21" t="str">
        <f>Z357</f>
        <v>Group D</v>
      </c>
      <c r="AB357" s="21" t="str">
        <f>AA357</f>
        <v>Group D</v>
      </c>
      <c r="AC357" s="21" t="str">
        <f>AB357</f>
        <v>Group D</v>
      </c>
      <c r="AD357" s="21" t="str">
        <f>AC357</f>
        <v>Group D</v>
      </c>
      <c r="AE357" s="21" t="str">
        <f>AD357</f>
        <v>Group D</v>
      </c>
      <c r="AF357" s="21" t="str">
        <f>AE357</f>
        <v>Group D</v>
      </c>
      <c r="AG357" s="21" t="str">
        <f>AF357</f>
        <v>Group D</v>
      </c>
      <c r="AH357" s="21" t="str">
        <f>AG357</f>
        <v>Group D</v>
      </c>
      <c r="AI357" s="21" t="str">
        <f>AH357</f>
        <v>Group D</v>
      </c>
      <c r="AJ357" s="21" t="str">
        <f>AI357</f>
        <v>Group D</v>
      </c>
      <c r="AK357" s="21" t="str">
        <f>AJ357</f>
        <v>Group D</v>
      </c>
      <c r="AL357" s="21" t="str">
        <f>AK357</f>
        <v>Group D</v>
      </c>
      <c r="AM357" s="21" t="str">
        <f>AL357</f>
        <v>Group D</v>
      </c>
      <c r="AN357" s="21" t="str">
        <f>AM357</f>
        <v>Group D</v>
      </c>
      <c r="AO357" s="21" t="str">
        <f>AN357</f>
        <v>Group D</v>
      </c>
      <c r="AP357" s="21" t="str">
        <f>AO357</f>
        <v>Group D</v>
      </c>
      <c r="AQ357" s="21" t="str">
        <f>AP357</f>
        <v>Group D</v>
      </c>
      <c r="AR357" s="21" t="str">
        <f>AQ357</f>
        <v>Group D</v>
      </c>
      <c r="AS357" s="21" t="str">
        <f>AR357</f>
        <v>Group D</v>
      </c>
      <c r="AT357" s="21" t="str">
        <f>AS357</f>
        <v>Group D</v>
      </c>
      <c r="AU357" s="21" t="str">
        <f>AT357</f>
        <v>Group D</v>
      </c>
      <c r="AV357" s="21" t="str">
        <f>AU357</f>
        <v>Group D</v>
      </c>
      <c r="AW357" s="21" t="str">
        <f>AV357</f>
        <v>Group D</v>
      </c>
      <c r="AX357" s="21" t="str">
        <f>AW357</f>
        <v>Group D</v>
      </c>
      <c r="AY357" s="21" t="str">
        <f>AX357</f>
        <v>Group D</v>
      </c>
      <c r="AZ357" s="21" t="str">
        <f>AY357</f>
        <v>Group D</v>
      </c>
      <c r="BA357" s="21" t="str">
        <f>AZ357</f>
        <v>Group D</v>
      </c>
      <c r="BB357" s="21" t="str">
        <f>BA357</f>
        <v>Group D</v>
      </c>
      <c r="BC357" s="21" t="str">
        <f>BB357</f>
        <v>Group D</v>
      </c>
      <c r="BD357" s="21" t="str">
        <f>BC357</f>
        <v>Group D</v>
      </c>
      <c r="BE357" s="21" t="str">
        <f>BD357</f>
        <v>Group D</v>
      </c>
    </row>
    <row r="358" spans="1:57" ht="14.25">
      <c r="A358" s="138"/>
      <c r="B358" s="21" t="str">
        <f>'Enter Picks &amp; Results - Enter P'!B18</f>
        <v>Ukraine</v>
      </c>
      <c r="C358" s="21" t="str">
        <f t="shared" si="0"/>
        <v>Ukraine</v>
      </c>
      <c r="D358" s="21" t="str">
        <f>C358</f>
        <v>Ukraine</v>
      </c>
      <c r="E358" s="21" t="str">
        <f>D358</f>
        <v>Ukraine</v>
      </c>
      <c r="F358" s="21" t="str">
        <f>E358</f>
        <v>Ukraine</v>
      </c>
      <c r="G358" s="21" t="str">
        <f>F358</f>
        <v>Ukraine</v>
      </c>
      <c r="H358" s="21" t="str">
        <f>G358</f>
        <v>Ukraine</v>
      </c>
      <c r="I358" s="21" t="str">
        <f>H358</f>
        <v>Ukraine</v>
      </c>
      <c r="J358" s="21" t="str">
        <f>I358</f>
        <v>Ukraine</v>
      </c>
      <c r="K358" s="21" t="str">
        <f>J358</f>
        <v>Ukraine</v>
      </c>
      <c r="L358" s="21" t="str">
        <f>K358</f>
        <v>Ukraine</v>
      </c>
      <c r="M358" s="21" t="str">
        <f>L358</f>
        <v>Ukraine</v>
      </c>
      <c r="N358" s="21" t="str">
        <f>M358</f>
        <v>Ukraine</v>
      </c>
      <c r="O358" s="21" t="str">
        <f>N358</f>
        <v>Ukraine</v>
      </c>
      <c r="P358" s="21" t="str">
        <f>O358</f>
        <v>Ukraine</v>
      </c>
      <c r="Q358" s="21" t="str">
        <f>P358</f>
        <v>Ukraine</v>
      </c>
      <c r="R358" s="21" t="str">
        <f>Q358</f>
        <v>Ukraine</v>
      </c>
      <c r="S358" s="21" t="str">
        <f>R358</f>
        <v>Ukraine</v>
      </c>
      <c r="T358" s="21" t="str">
        <f>S358</f>
        <v>Ukraine</v>
      </c>
      <c r="U358" s="21" t="str">
        <f>T358</f>
        <v>Ukraine</v>
      </c>
      <c r="V358" s="21" t="str">
        <f>U358</f>
        <v>Ukraine</v>
      </c>
      <c r="W358" s="21" t="str">
        <f>V358</f>
        <v>Ukraine</v>
      </c>
      <c r="X358" s="21" t="str">
        <f>W358</f>
        <v>Ukraine</v>
      </c>
      <c r="Y358" s="21" t="str">
        <f>X358</f>
        <v>Ukraine</v>
      </c>
      <c r="Z358" s="21" t="str">
        <f>Y358</f>
        <v>Ukraine</v>
      </c>
      <c r="AA358" s="21" t="str">
        <f>Z358</f>
        <v>Ukraine</v>
      </c>
      <c r="AB358" s="21" t="str">
        <f>AA358</f>
        <v>Ukraine</v>
      </c>
      <c r="AC358" s="21" t="str">
        <f>AB358</f>
        <v>Ukraine</v>
      </c>
      <c r="AD358" s="21" t="str">
        <f>AC358</f>
        <v>Ukraine</v>
      </c>
      <c r="AE358" s="21" t="str">
        <f>AD358</f>
        <v>Ukraine</v>
      </c>
      <c r="AF358" s="21" t="str">
        <f>AE358</f>
        <v>Ukraine</v>
      </c>
      <c r="AG358" s="21" t="str">
        <f>AF358</f>
        <v>Ukraine</v>
      </c>
      <c r="AH358" s="21" t="str">
        <f>AG358</f>
        <v>Ukraine</v>
      </c>
      <c r="AI358" s="21" t="str">
        <f>AH358</f>
        <v>Ukraine</v>
      </c>
      <c r="AJ358" s="21" t="str">
        <f>AI358</f>
        <v>Ukraine</v>
      </c>
      <c r="AK358" s="21" t="str">
        <f>AJ358</f>
        <v>Ukraine</v>
      </c>
      <c r="AL358" s="21" t="str">
        <f>AK358</f>
        <v>Ukraine</v>
      </c>
      <c r="AM358" s="21" t="str">
        <f>AL358</f>
        <v>Ukraine</v>
      </c>
      <c r="AN358" s="21" t="str">
        <f>AM358</f>
        <v>Ukraine</v>
      </c>
      <c r="AO358" s="21" t="str">
        <f>AN358</f>
        <v>Ukraine</v>
      </c>
      <c r="AP358" s="21" t="str">
        <f>AO358</f>
        <v>Ukraine</v>
      </c>
      <c r="AQ358" s="21" t="str">
        <f>AP358</f>
        <v>Ukraine</v>
      </c>
      <c r="AR358" s="21" t="str">
        <f>AQ358</f>
        <v>Ukraine</v>
      </c>
      <c r="AS358" s="21" t="str">
        <f>AR358</f>
        <v>Ukraine</v>
      </c>
      <c r="AT358" s="21" t="str">
        <f>AS358</f>
        <v>Ukraine</v>
      </c>
      <c r="AU358" s="21" t="str">
        <f>AT358</f>
        <v>Ukraine</v>
      </c>
      <c r="AV358" s="21" t="str">
        <f>AU358</f>
        <v>Ukraine</v>
      </c>
      <c r="AW358" s="21" t="str">
        <f>AV358</f>
        <v>Ukraine</v>
      </c>
      <c r="AX358" s="21" t="str">
        <f>AW358</f>
        <v>Ukraine</v>
      </c>
      <c r="AY358" s="21" t="str">
        <f>AX358</f>
        <v>Ukraine</v>
      </c>
      <c r="AZ358" s="21" t="str">
        <f>AY358</f>
        <v>Ukraine</v>
      </c>
      <c r="BA358" s="21" t="str">
        <f>AZ358</f>
        <v>Ukraine</v>
      </c>
      <c r="BB358" s="21" t="str">
        <f>BA358</f>
        <v>Ukraine</v>
      </c>
      <c r="BC358" s="21" t="str">
        <f>BB358</f>
        <v>Ukraine</v>
      </c>
      <c r="BD358" s="21" t="str">
        <f>BC358</f>
        <v>Ukraine</v>
      </c>
      <c r="BE358" s="21" t="str">
        <f>BD358</f>
        <v>Ukraine</v>
      </c>
    </row>
    <row r="359" spans="1:57" ht="14.25">
      <c r="A359" s="138"/>
      <c r="B359" s="21" t="str">
        <f>'Enter Picks &amp; Results - Enter P'!B19</f>
        <v>Sweden</v>
      </c>
      <c r="C359" s="21" t="str">
        <f t="shared" si="0"/>
        <v>Sweden</v>
      </c>
      <c r="D359" s="21" t="str">
        <f>C359</f>
        <v>Sweden</v>
      </c>
      <c r="E359" s="21" t="str">
        <f>D359</f>
        <v>Sweden</v>
      </c>
      <c r="F359" s="21" t="str">
        <f>E359</f>
        <v>Sweden</v>
      </c>
      <c r="G359" s="21" t="str">
        <f>F359</f>
        <v>Sweden</v>
      </c>
      <c r="H359" s="21" t="str">
        <f>G359</f>
        <v>Sweden</v>
      </c>
      <c r="I359" s="21" t="str">
        <f>H359</f>
        <v>Sweden</v>
      </c>
      <c r="J359" s="21" t="str">
        <f>I359</f>
        <v>Sweden</v>
      </c>
      <c r="K359" s="21" t="str">
        <f>J359</f>
        <v>Sweden</v>
      </c>
      <c r="L359" s="21" t="str">
        <f>K359</f>
        <v>Sweden</v>
      </c>
      <c r="M359" s="21" t="str">
        <f>L359</f>
        <v>Sweden</v>
      </c>
      <c r="N359" s="21" t="str">
        <f>M359</f>
        <v>Sweden</v>
      </c>
      <c r="O359" s="21" t="str">
        <f>N359</f>
        <v>Sweden</v>
      </c>
      <c r="P359" s="21" t="str">
        <f>O359</f>
        <v>Sweden</v>
      </c>
      <c r="Q359" s="21" t="str">
        <f>P359</f>
        <v>Sweden</v>
      </c>
      <c r="R359" s="21" t="str">
        <f>Q359</f>
        <v>Sweden</v>
      </c>
      <c r="S359" s="21" t="str">
        <f>R359</f>
        <v>Sweden</v>
      </c>
      <c r="T359" s="21" t="str">
        <f>S359</f>
        <v>Sweden</v>
      </c>
      <c r="U359" s="21" t="str">
        <f>T359</f>
        <v>Sweden</v>
      </c>
      <c r="V359" s="21" t="str">
        <f>U359</f>
        <v>Sweden</v>
      </c>
      <c r="W359" s="21" t="str">
        <f>V359</f>
        <v>Sweden</v>
      </c>
      <c r="X359" s="21" t="str">
        <f>W359</f>
        <v>Sweden</v>
      </c>
      <c r="Y359" s="21" t="str">
        <f>X359</f>
        <v>Sweden</v>
      </c>
      <c r="Z359" s="21" t="str">
        <f>Y359</f>
        <v>Sweden</v>
      </c>
      <c r="AA359" s="21" t="str">
        <f>Z359</f>
        <v>Sweden</v>
      </c>
      <c r="AB359" s="21" t="str">
        <f>AA359</f>
        <v>Sweden</v>
      </c>
      <c r="AC359" s="21" t="str">
        <f>AB359</f>
        <v>Sweden</v>
      </c>
      <c r="AD359" s="21" t="str">
        <f>AC359</f>
        <v>Sweden</v>
      </c>
      <c r="AE359" s="21" t="str">
        <f>AD359</f>
        <v>Sweden</v>
      </c>
      <c r="AF359" s="21" t="str">
        <f>AE359</f>
        <v>Sweden</v>
      </c>
      <c r="AG359" s="21" t="str">
        <f>AF359</f>
        <v>Sweden</v>
      </c>
      <c r="AH359" s="21" t="str">
        <f>AG359</f>
        <v>Sweden</v>
      </c>
      <c r="AI359" s="21" t="str">
        <f>AH359</f>
        <v>Sweden</v>
      </c>
      <c r="AJ359" s="21" t="str">
        <f>AI359</f>
        <v>Sweden</v>
      </c>
      <c r="AK359" s="21" t="str">
        <f>AJ359</f>
        <v>Sweden</v>
      </c>
      <c r="AL359" s="21" t="str">
        <f>AK359</f>
        <v>Sweden</v>
      </c>
      <c r="AM359" s="21" t="str">
        <f>AL359</f>
        <v>Sweden</v>
      </c>
      <c r="AN359" s="21" t="str">
        <f>AM359</f>
        <v>Sweden</v>
      </c>
      <c r="AO359" s="21" t="str">
        <f>AN359</f>
        <v>Sweden</v>
      </c>
      <c r="AP359" s="21" t="str">
        <f>AO359</f>
        <v>Sweden</v>
      </c>
      <c r="AQ359" s="21" t="str">
        <f>AP359</f>
        <v>Sweden</v>
      </c>
      <c r="AR359" s="21" t="str">
        <f>AQ359</f>
        <v>Sweden</v>
      </c>
      <c r="AS359" s="21" t="str">
        <f>AR359</f>
        <v>Sweden</v>
      </c>
      <c r="AT359" s="21" t="str">
        <f>AS359</f>
        <v>Sweden</v>
      </c>
      <c r="AU359" s="21" t="str">
        <f>AT359</f>
        <v>Sweden</v>
      </c>
      <c r="AV359" s="21" t="str">
        <f>AU359</f>
        <v>Sweden</v>
      </c>
      <c r="AW359" s="21" t="str">
        <f>AV359</f>
        <v>Sweden</v>
      </c>
      <c r="AX359" s="21" t="str">
        <f>AW359</f>
        <v>Sweden</v>
      </c>
      <c r="AY359" s="21" t="str">
        <f>AX359</f>
        <v>Sweden</v>
      </c>
      <c r="AZ359" s="21" t="str">
        <f>AY359</f>
        <v>Sweden</v>
      </c>
      <c r="BA359" s="21" t="str">
        <f>AZ359</f>
        <v>Sweden</v>
      </c>
      <c r="BB359" s="21" t="str">
        <f>BA359</f>
        <v>Sweden</v>
      </c>
      <c r="BC359" s="21" t="str">
        <f>BB359</f>
        <v>Sweden</v>
      </c>
      <c r="BD359" s="21" t="str">
        <f>BC359</f>
        <v>Sweden</v>
      </c>
      <c r="BE359" s="21" t="str">
        <f>BD359</f>
        <v>Sweden</v>
      </c>
    </row>
    <row r="360" spans="1:57" ht="14.25">
      <c r="A360" s="138"/>
      <c r="B360" s="21" t="str">
        <f>'Enter Picks &amp; Results - Enter P'!B20</f>
        <v>France</v>
      </c>
      <c r="C360" s="21" t="str">
        <f t="shared" si="0"/>
        <v>France</v>
      </c>
      <c r="D360" s="21" t="str">
        <f>C360</f>
        <v>France</v>
      </c>
      <c r="E360" s="21" t="str">
        <f>D360</f>
        <v>France</v>
      </c>
      <c r="F360" s="21" t="str">
        <f>E360</f>
        <v>France</v>
      </c>
      <c r="G360" s="21" t="str">
        <f>F360</f>
        <v>France</v>
      </c>
      <c r="H360" s="21" t="str">
        <f>G360</f>
        <v>France</v>
      </c>
      <c r="I360" s="21" t="str">
        <f>H360</f>
        <v>France</v>
      </c>
      <c r="J360" s="21" t="str">
        <f>I360</f>
        <v>France</v>
      </c>
      <c r="K360" s="21" t="str">
        <f>J360</f>
        <v>France</v>
      </c>
      <c r="L360" s="21" t="str">
        <f>K360</f>
        <v>France</v>
      </c>
      <c r="M360" s="21" t="str">
        <f>L360</f>
        <v>France</v>
      </c>
      <c r="N360" s="21" t="str">
        <f>M360</f>
        <v>France</v>
      </c>
      <c r="O360" s="21" t="str">
        <f>N360</f>
        <v>France</v>
      </c>
      <c r="P360" s="21" t="str">
        <f>O360</f>
        <v>France</v>
      </c>
      <c r="Q360" s="21" t="str">
        <f>P360</f>
        <v>France</v>
      </c>
      <c r="R360" s="21" t="str">
        <f>Q360</f>
        <v>France</v>
      </c>
      <c r="S360" s="21" t="str">
        <f>R360</f>
        <v>France</v>
      </c>
      <c r="T360" s="21" t="str">
        <f>S360</f>
        <v>France</v>
      </c>
      <c r="U360" s="21" t="str">
        <f>T360</f>
        <v>France</v>
      </c>
      <c r="V360" s="21" t="str">
        <f>U360</f>
        <v>France</v>
      </c>
      <c r="W360" s="21" t="str">
        <f>V360</f>
        <v>France</v>
      </c>
      <c r="X360" s="21" t="str">
        <f>W360</f>
        <v>France</v>
      </c>
      <c r="Y360" s="21" t="str">
        <f>X360</f>
        <v>France</v>
      </c>
      <c r="Z360" s="21" t="str">
        <f>Y360</f>
        <v>France</v>
      </c>
      <c r="AA360" s="21" t="str">
        <f>Z360</f>
        <v>France</v>
      </c>
      <c r="AB360" s="21" t="str">
        <f>AA360</f>
        <v>France</v>
      </c>
      <c r="AC360" s="21" t="str">
        <f>AB360</f>
        <v>France</v>
      </c>
      <c r="AD360" s="21" t="str">
        <f>AC360</f>
        <v>France</v>
      </c>
      <c r="AE360" s="21" t="str">
        <f>AD360</f>
        <v>France</v>
      </c>
      <c r="AF360" s="21" t="str">
        <f>AE360</f>
        <v>France</v>
      </c>
      <c r="AG360" s="21" t="str">
        <f>AF360</f>
        <v>France</v>
      </c>
      <c r="AH360" s="21" t="str">
        <f>AG360</f>
        <v>France</v>
      </c>
      <c r="AI360" s="21" t="str">
        <f>AH360</f>
        <v>France</v>
      </c>
      <c r="AJ360" s="21" t="str">
        <f>AI360</f>
        <v>France</v>
      </c>
      <c r="AK360" s="21" t="str">
        <f>AJ360</f>
        <v>France</v>
      </c>
      <c r="AL360" s="21" t="str">
        <f>AK360</f>
        <v>France</v>
      </c>
      <c r="AM360" s="21" t="str">
        <f>AL360</f>
        <v>France</v>
      </c>
      <c r="AN360" s="21" t="str">
        <f>AM360</f>
        <v>France</v>
      </c>
      <c r="AO360" s="21" t="str">
        <f>AN360</f>
        <v>France</v>
      </c>
      <c r="AP360" s="21" t="str">
        <f>AO360</f>
        <v>France</v>
      </c>
      <c r="AQ360" s="21" t="str">
        <f>AP360</f>
        <v>France</v>
      </c>
      <c r="AR360" s="21" t="str">
        <f>AQ360</f>
        <v>France</v>
      </c>
      <c r="AS360" s="21" t="str">
        <f>AR360</f>
        <v>France</v>
      </c>
      <c r="AT360" s="21" t="str">
        <f>AS360</f>
        <v>France</v>
      </c>
      <c r="AU360" s="21" t="str">
        <f>AT360</f>
        <v>France</v>
      </c>
      <c r="AV360" s="21" t="str">
        <f>AU360</f>
        <v>France</v>
      </c>
      <c r="AW360" s="21" t="str">
        <f>AV360</f>
        <v>France</v>
      </c>
      <c r="AX360" s="21" t="str">
        <f>AW360</f>
        <v>France</v>
      </c>
      <c r="AY360" s="21" t="str">
        <f>AX360</f>
        <v>France</v>
      </c>
      <c r="AZ360" s="21" t="str">
        <f>AY360</f>
        <v>France</v>
      </c>
      <c r="BA360" s="21" t="str">
        <f>AZ360</f>
        <v>France</v>
      </c>
      <c r="BB360" s="21" t="str">
        <f>BA360</f>
        <v>France</v>
      </c>
      <c r="BC360" s="21" t="str">
        <f>BB360</f>
        <v>France</v>
      </c>
      <c r="BD360" s="21" t="str">
        <f>BC360</f>
        <v>France</v>
      </c>
      <c r="BE360" s="21" t="str">
        <f>BD360</f>
        <v>France</v>
      </c>
    </row>
    <row r="361" spans="1:57" ht="14.25">
      <c r="A361" s="138"/>
      <c r="B361" s="21" t="str">
        <f>'Enter Picks &amp; Results - Enter P'!B21</f>
        <v>England</v>
      </c>
      <c r="C361" s="21" t="str">
        <f t="shared" si="0"/>
        <v>England</v>
      </c>
      <c r="D361" s="21" t="str">
        <f>C361</f>
        <v>England</v>
      </c>
      <c r="E361" s="21" t="str">
        <f>D361</f>
        <v>England</v>
      </c>
      <c r="F361" s="21" t="str">
        <f>E361</f>
        <v>England</v>
      </c>
      <c r="G361" s="21" t="str">
        <f>F361</f>
        <v>England</v>
      </c>
      <c r="H361" s="21" t="str">
        <f>G361</f>
        <v>England</v>
      </c>
      <c r="I361" s="21" t="str">
        <f>H361</f>
        <v>England</v>
      </c>
      <c r="J361" s="21" t="str">
        <f>I361</f>
        <v>England</v>
      </c>
      <c r="K361" s="21" t="str">
        <f>J361</f>
        <v>England</v>
      </c>
      <c r="L361" s="21" t="str">
        <f>K361</f>
        <v>England</v>
      </c>
      <c r="M361" s="21" t="str">
        <f>L361</f>
        <v>England</v>
      </c>
      <c r="N361" s="21" t="str">
        <f>M361</f>
        <v>England</v>
      </c>
      <c r="O361" s="21" t="str">
        <f>N361</f>
        <v>England</v>
      </c>
      <c r="P361" s="21" t="str">
        <f>O361</f>
        <v>England</v>
      </c>
      <c r="Q361" s="21" t="str">
        <f>P361</f>
        <v>England</v>
      </c>
      <c r="R361" s="21" t="str">
        <f>Q361</f>
        <v>England</v>
      </c>
      <c r="S361" s="21" t="str">
        <f>R361</f>
        <v>England</v>
      </c>
      <c r="T361" s="21" t="str">
        <f>S361</f>
        <v>England</v>
      </c>
      <c r="U361" s="21" t="str">
        <f>T361</f>
        <v>England</v>
      </c>
      <c r="V361" s="21" t="str">
        <f>U361</f>
        <v>England</v>
      </c>
      <c r="W361" s="21" t="str">
        <f>V361</f>
        <v>England</v>
      </c>
      <c r="X361" s="21" t="str">
        <f>W361</f>
        <v>England</v>
      </c>
      <c r="Y361" s="21" t="str">
        <f>X361</f>
        <v>England</v>
      </c>
      <c r="Z361" s="21" t="str">
        <f>Y361</f>
        <v>England</v>
      </c>
      <c r="AA361" s="21" t="str">
        <f>Z361</f>
        <v>England</v>
      </c>
      <c r="AB361" s="21" t="str">
        <f>AA361</f>
        <v>England</v>
      </c>
      <c r="AC361" s="21" t="str">
        <f>AB361</f>
        <v>England</v>
      </c>
      <c r="AD361" s="21" t="str">
        <f>AC361</f>
        <v>England</v>
      </c>
      <c r="AE361" s="21" t="str">
        <f>AD361</f>
        <v>England</v>
      </c>
      <c r="AF361" s="21" t="str">
        <f>AE361</f>
        <v>England</v>
      </c>
      <c r="AG361" s="21" t="str">
        <f>AF361</f>
        <v>England</v>
      </c>
      <c r="AH361" s="21" t="str">
        <f>AG361</f>
        <v>England</v>
      </c>
      <c r="AI361" s="21" t="str">
        <f>AH361</f>
        <v>England</v>
      </c>
      <c r="AJ361" s="21" t="str">
        <f>AI361</f>
        <v>England</v>
      </c>
      <c r="AK361" s="21" t="str">
        <f>AJ361</f>
        <v>England</v>
      </c>
      <c r="AL361" s="21" t="str">
        <f>AK361</f>
        <v>England</v>
      </c>
      <c r="AM361" s="21" t="str">
        <f>AL361</f>
        <v>England</v>
      </c>
      <c r="AN361" s="21" t="str">
        <f>AM361</f>
        <v>England</v>
      </c>
      <c r="AO361" s="21" t="str">
        <f>AN361</f>
        <v>England</v>
      </c>
      <c r="AP361" s="21" t="str">
        <f>AO361</f>
        <v>England</v>
      </c>
      <c r="AQ361" s="21" t="str">
        <f>AP361</f>
        <v>England</v>
      </c>
      <c r="AR361" s="21" t="str">
        <f>AQ361</f>
        <v>England</v>
      </c>
      <c r="AS361" s="21" t="str">
        <f>AR361</f>
        <v>England</v>
      </c>
      <c r="AT361" s="21" t="str">
        <f>AS361</f>
        <v>England</v>
      </c>
      <c r="AU361" s="21" t="str">
        <f>AT361</f>
        <v>England</v>
      </c>
      <c r="AV361" s="21" t="str">
        <f>AU361</f>
        <v>England</v>
      </c>
      <c r="AW361" s="21" t="str">
        <f>AV361</f>
        <v>England</v>
      </c>
      <c r="AX361" s="21" t="str">
        <f>AW361</f>
        <v>England</v>
      </c>
      <c r="AY361" s="21" t="str">
        <f>AX361</f>
        <v>England</v>
      </c>
      <c r="AZ361" s="21" t="str">
        <f>AY361</f>
        <v>England</v>
      </c>
      <c r="BA361" s="21" t="str">
        <f>AZ361</f>
        <v>England</v>
      </c>
      <c r="BB361" s="21" t="str">
        <f>BA361</f>
        <v>England</v>
      </c>
      <c r="BC361" s="21" t="str">
        <f>BB361</f>
        <v>England</v>
      </c>
      <c r="BD361" s="21" t="str">
        <f>BC361</f>
        <v>England</v>
      </c>
      <c r="BE361" s="21" t="str">
        <f>BD361</f>
        <v>England</v>
      </c>
    </row>
    <row r="362" spans="1:2" ht="14.25">
      <c r="A362" s="138"/>
      <c r="B362" s="21"/>
    </row>
    <row r="363" spans="1:2" ht="14.25">
      <c r="A363" s="138"/>
      <c r="B363" s="21"/>
    </row>
    <row r="364" spans="1:2" ht="14.25">
      <c r="A364" s="138"/>
      <c r="B364" s="21"/>
    </row>
    <row r="365" spans="1:2" ht="14.25">
      <c r="A365" s="138"/>
      <c r="B365" s="21"/>
    </row>
    <row r="366" spans="1:2" ht="14.25">
      <c r="A366" s="138"/>
      <c r="B366" s="21"/>
    </row>
    <row r="367" spans="1:2" ht="14.25">
      <c r="A367" s="138"/>
      <c r="B367" s="21"/>
    </row>
    <row r="368" spans="1:2" ht="14.25">
      <c r="A368" s="138"/>
      <c r="B368" s="21"/>
    </row>
    <row r="369" spans="1:2" ht="14.25">
      <c r="A369" s="138"/>
      <c r="B369" s="21"/>
    </row>
    <row r="370" spans="1:2" ht="14.25">
      <c r="A370" s="138"/>
      <c r="B370" s="21"/>
    </row>
    <row r="371" spans="1:2" ht="14.25">
      <c r="A371" s="138"/>
      <c r="B371" s="21"/>
    </row>
    <row r="372" spans="1:2" ht="14.25">
      <c r="A372" s="138"/>
      <c r="B372" s="21"/>
    </row>
    <row r="373" spans="1:2" ht="14.25">
      <c r="A373" s="138"/>
      <c r="B373" s="21"/>
    </row>
    <row r="374" spans="1:2" ht="14.25">
      <c r="A374" s="138"/>
      <c r="B374" s="21"/>
    </row>
    <row r="375" spans="1:2" ht="14.25">
      <c r="A375" s="138"/>
      <c r="B375" s="21"/>
    </row>
    <row r="376" spans="1:2" ht="14.25">
      <c r="A376" s="138"/>
      <c r="B376" s="21"/>
    </row>
    <row r="377" spans="1:2" ht="14.25">
      <c r="A377" s="138"/>
      <c r="B377" s="21"/>
    </row>
    <row r="378" spans="1:2" ht="14.25">
      <c r="A378" s="138"/>
      <c r="B378" s="21"/>
    </row>
    <row r="379" spans="1:2" ht="14.25">
      <c r="A379" s="138"/>
      <c r="B379" s="21"/>
    </row>
    <row r="380" spans="1:2" ht="14.25">
      <c r="A380" s="138"/>
      <c r="B380" s="21"/>
    </row>
    <row r="381" spans="1:2" ht="14.25">
      <c r="A381" s="138"/>
      <c r="B381" s="21"/>
    </row>
    <row r="382" spans="1:2" ht="14.25">
      <c r="A382" s="138"/>
      <c r="B382" s="21"/>
    </row>
    <row r="383" spans="1:2" ht="14.25">
      <c r="A383" s="138"/>
      <c r="B383" s="21"/>
    </row>
    <row r="384" spans="1:2" ht="14.25">
      <c r="A384" s="138"/>
      <c r="B384" s="21"/>
    </row>
    <row r="385" spans="1:2" ht="14.25">
      <c r="A385" s="138"/>
      <c r="B385" s="21"/>
    </row>
    <row r="386" spans="1:2" ht="14.25">
      <c r="A386" s="138"/>
      <c r="B386" s="21"/>
    </row>
    <row r="387" spans="1:2" ht="14.25">
      <c r="A387" s="138"/>
      <c r="B387" s="21"/>
    </row>
    <row r="388" spans="1:2" ht="14.25">
      <c r="A388" s="138"/>
      <c r="B388" s="21"/>
    </row>
    <row r="389" spans="1:2" ht="14.25">
      <c r="A389" s="138"/>
      <c r="B389" s="21"/>
    </row>
    <row r="390" spans="1:2" ht="14.25">
      <c r="A390" s="138"/>
      <c r="B390" s="21"/>
    </row>
    <row r="391" spans="1:2" ht="14.25">
      <c r="A391" s="138"/>
      <c r="B391" s="21"/>
    </row>
    <row r="392" spans="1:2" ht="14.25">
      <c r="A392" s="138"/>
      <c r="B392" s="21"/>
    </row>
    <row r="393" spans="1:2" ht="14.25">
      <c r="A393" s="138"/>
      <c r="B393" s="21"/>
    </row>
    <row r="394" spans="1:2" ht="14.25">
      <c r="A394" s="138"/>
      <c r="B394" s="21"/>
    </row>
    <row r="395" spans="1:2" ht="14.25">
      <c r="A395" s="138"/>
      <c r="B395" s="21"/>
    </row>
    <row r="396" spans="1:2" ht="14.25">
      <c r="A396" s="138"/>
      <c r="B396" s="21"/>
    </row>
    <row r="397" spans="1:2" ht="14.25">
      <c r="A397" s="138"/>
      <c r="B397" s="21"/>
    </row>
    <row r="398" spans="1:2" ht="14.25">
      <c r="A398" s="138"/>
      <c r="B398" s="21"/>
    </row>
    <row r="399" spans="1:2" ht="14.25">
      <c r="A399" s="138"/>
      <c r="B399" s="21"/>
    </row>
    <row r="400" spans="1:2" ht="14.25">
      <c r="A400" s="138"/>
      <c r="B400" s="21"/>
    </row>
    <row r="401" spans="1:2" ht="14.25">
      <c r="A401" s="138"/>
      <c r="B401" s="21"/>
    </row>
    <row r="402" spans="1:2" ht="14.25">
      <c r="A402" s="138"/>
      <c r="B402" s="21"/>
    </row>
  </sheetData>
  <printOptions/>
  <pageMargins left="0.75" right="0.75" top="0.75" bottom="0.5" header="0.25" footer="0.25"/>
  <pageSetup firstPageNumber="1" useFirstPageNumber="1" orientation="landscape" paperSize="9"/>
</worksheet>
</file>

<file path=xl/worksheets/sheet6.xml><?xml version="1.0" encoding="utf-8"?>
<worksheet xmlns="http://schemas.openxmlformats.org/spreadsheetml/2006/main" xmlns:r="http://schemas.openxmlformats.org/officeDocument/2006/relationships">
  <dimension ref="A1:J56"/>
  <sheetViews>
    <sheetView showGridLines="0" workbookViewId="0" topLeftCell="A1">
      <selection activeCell="A1" sqref="A1"/>
    </sheetView>
  </sheetViews>
  <sheetFormatPr defaultColWidth="11.19921875" defaultRowHeight="19.5" customHeight="1"/>
  <cols>
    <col min="1" max="1" width="4.19921875" style="140" customWidth="1"/>
    <col min="2" max="5" width="10.296875" style="140" customWidth="1"/>
    <col min="6" max="6" width="5.69921875" style="140" customWidth="1"/>
    <col min="7" max="7" width="7.19921875" style="140" customWidth="1"/>
    <col min="8" max="8" width="7.59765625" style="140" customWidth="1"/>
    <col min="9" max="9" width="7.296875" style="140" customWidth="1"/>
    <col min="10" max="10" width="9.09765625" style="140" customWidth="1"/>
    <col min="11" max="256" width="10.296875" style="140" customWidth="1"/>
  </cols>
  <sheetData>
    <row r="1" spans="1:10" ht="14.25">
      <c r="A1" s="141"/>
      <c r="B1" s="142"/>
      <c r="C1" s="142"/>
      <c r="D1" s="142"/>
      <c r="E1" s="142"/>
      <c r="F1" s="143"/>
      <c r="G1" s="144" t="s">
        <v>135</v>
      </c>
      <c r="H1" s="145">
        <v>0.7</v>
      </c>
      <c r="I1" s="146">
        <f>H1*F5</f>
        <v>11.2</v>
      </c>
      <c r="J1" s="147"/>
    </row>
    <row r="2" spans="1:10" ht="14.25">
      <c r="A2" s="148"/>
      <c r="B2" s="149"/>
      <c r="C2" s="149"/>
      <c r="D2" s="149"/>
      <c r="E2" s="149"/>
      <c r="F2" s="150"/>
      <c r="G2" s="144" t="s">
        <v>136</v>
      </c>
      <c r="H2" s="145">
        <v>0.3</v>
      </c>
      <c r="I2" s="146">
        <f>H2*F5</f>
        <v>4.8</v>
      </c>
      <c r="J2" s="151"/>
    </row>
    <row r="3" spans="1:10" ht="14.25">
      <c r="A3" s="148"/>
      <c r="B3" s="149"/>
      <c r="C3" s="149"/>
      <c r="D3" s="149"/>
      <c r="E3" s="149"/>
      <c r="F3" s="150"/>
      <c r="G3" s="144" t="s">
        <v>137</v>
      </c>
      <c r="H3" s="145"/>
      <c r="I3" s="146">
        <f>H3*F5</f>
        <v>0</v>
      </c>
      <c r="J3" s="151"/>
    </row>
    <row r="4" spans="1:10" ht="14.25">
      <c r="A4" s="152"/>
      <c r="B4" s="153"/>
      <c r="C4" s="153"/>
      <c r="D4" s="153"/>
      <c r="E4" s="153"/>
      <c r="F4" s="154"/>
      <c r="G4" s="144" t="s">
        <v>138</v>
      </c>
      <c r="H4" s="145"/>
      <c r="I4" s="146">
        <f>H4*F5</f>
        <v>0</v>
      </c>
      <c r="J4" s="151"/>
    </row>
    <row r="5" spans="1:10" ht="14.25">
      <c r="A5" s="137" t="s">
        <v>77</v>
      </c>
      <c r="B5" s="137" t="s">
        <v>72</v>
      </c>
      <c r="C5" s="137" t="s">
        <v>139</v>
      </c>
      <c r="D5" s="137" t="s">
        <v>140</v>
      </c>
      <c r="E5" s="155" t="s">
        <v>141</v>
      </c>
      <c r="F5" s="156">
        <f>SUM(D6:D56)</f>
        <v>16</v>
      </c>
      <c r="G5" s="155" t="s">
        <v>142</v>
      </c>
      <c r="H5" s="157">
        <f>SUM(H1:H4)</f>
        <v>1</v>
      </c>
      <c r="I5" s="158">
        <f>SUM(I1:I4)</f>
        <v>16</v>
      </c>
      <c r="J5" s="151"/>
    </row>
    <row r="6" spans="1:10" ht="14.25">
      <c r="A6" s="159">
        <f>A56+1</f>
        <v>51</v>
      </c>
      <c r="B6" s="160">
        <f>'Data table don''t alter - Data t'!B340</f>
        <v>0</v>
      </c>
      <c r="C6" s="160">
        <f>'Data table don''t alter - Data t'!B286</f>
        <v>0</v>
      </c>
      <c r="D6" s="161"/>
      <c r="E6" s="162"/>
      <c r="F6" s="163"/>
      <c r="G6" s="163"/>
      <c r="H6" s="163"/>
      <c r="I6" s="163"/>
      <c r="J6" s="164"/>
    </row>
    <row r="7" spans="1:10" ht="14.25">
      <c r="A7" s="159">
        <f>A25+1</f>
        <v>13</v>
      </c>
      <c r="B7" s="160">
        <f>'Data table don''t alter - Data t'!B302</f>
        <v>0</v>
      </c>
      <c r="C7" s="160">
        <f>'Data table don''t alter - Data t'!B248</f>
        <v>0</v>
      </c>
      <c r="D7" s="161"/>
      <c r="E7" s="165"/>
      <c r="F7" s="22"/>
      <c r="G7" s="22"/>
      <c r="H7" s="22"/>
      <c r="I7" s="22"/>
      <c r="J7" s="164"/>
    </row>
    <row r="8" spans="1:10" ht="14.25">
      <c r="A8" s="159">
        <f>A11+1</f>
        <v>3</v>
      </c>
      <c r="B8" s="160" t="str">
        <f>'Data table don''t alter - Data t'!B290</f>
        <v>Jack</v>
      </c>
      <c r="C8" s="160">
        <f>'Data table don''t alter - Data t'!B236</f>
        <v>40</v>
      </c>
      <c r="D8" s="161">
        <v>5</v>
      </c>
      <c r="E8" s="165"/>
      <c r="F8" s="22"/>
      <c r="G8" s="22"/>
      <c r="H8" s="22"/>
      <c r="I8" s="22"/>
      <c r="J8" s="164"/>
    </row>
    <row r="9" spans="1:10" ht="14.25">
      <c r="A9" s="159">
        <f>A24+1</f>
        <v>20</v>
      </c>
      <c r="B9" s="160">
        <f>'Data table don''t alter - Data t'!B309</f>
        <v>0</v>
      </c>
      <c r="C9" s="160">
        <f>'Data table don''t alter - Data t'!B255</f>
        <v>0</v>
      </c>
      <c r="D9" s="161"/>
      <c r="E9" s="165"/>
      <c r="F9" s="22"/>
      <c r="G9" s="22"/>
      <c r="H9" s="22"/>
      <c r="I9" s="22"/>
      <c r="J9" s="164"/>
    </row>
    <row r="10" spans="1:10" ht="14.25">
      <c r="A10" s="159">
        <f>A21+1</f>
        <v>16</v>
      </c>
      <c r="B10" s="160">
        <f>'Data table don''t alter - Data t'!B305</f>
        <v>0</v>
      </c>
      <c r="C10" s="160">
        <f>'Data table don''t alter - Data t'!B251</f>
        <v>0</v>
      </c>
      <c r="D10" s="161"/>
      <c r="E10" s="165"/>
      <c r="F10" s="22"/>
      <c r="G10" s="22"/>
      <c r="H10" s="22"/>
      <c r="I10" s="22"/>
      <c r="J10" s="164"/>
    </row>
    <row r="11" spans="1:10" ht="14.25">
      <c r="A11" s="159">
        <f>A18+1</f>
        <v>2</v>
      </c>
      <c r="B11" s="160">
        <f>'Data table don''t alter - Data t'!B293</f>
        <v>0</v>
      </c>
      <c r="C11" s="160">
        <f>'Data table don''t alter - Data t'!B239</f>
        <v>0</v>
      </c>
      <c r="D11" s="161">
        <v>0</v>
      </c>
      <c r="E11" s="165"/>
      <c r="F11" s="22"/>
      <c r="G11" s="22"/>
      <c r="H11" s="22"/>
      <c r="I11" s="22"/>
      <c r="J11" s="164"/>
    </row>
    <row r="12" spans="1:10" ht="14.25">
      <c r="A12" s="159">
        <f>A17+1</f>
        <v>11</v>
      </c>
      <c r="B12" s="160">
        <f>'Data table don''t alter - Data t'!B300</f>
        <v>0</v>
      </c>
      <c r="C12" s="160">
        <f>'Data table don''t alter - Data t'!B246</f>
        <v>0</v>
      </c>
      <c r="D12" s="161"/>
      <c r="E12" s="165"/>
      <c r="F12" s="22"/>
      <c r="G12" s="22"/>
      <c r="H12" s="22"/>
      <c r="I12" s="22"/>
      <c r="J12" s="164"/>
    </row>
    <row r="13" spans="1:10" ht="14.25">
      <c r="A13" s="159">
        <f>A15+1</f>
        <v>18</v>
      </c>
      <c r="B13" s="160">
        <f>'Data table don''t alter - Data t'!B307</f>
        <v>0</v>
      </c>
      <c r="C13" s="160">
        <f>'Data table don''t alter - Data t'!B253</f>
        <v>0</v>
      </c>
      <c r="D13" s="161"/>
      <c r="E13" s="165"/>
      <c r="F13" s="22"/>
      <c r="G13" s="22"/>
      <c r="H13" s="22"/>
      <c r="I13" s="22"/>
      <c r="J13" s="164"/>
    </row>
    <row r="14" spans="1:10" ht="14.25">
      <c r="A14" s="159">
        <f>A16+1</f>
        <v>8</v>
      </c>
      <c r="B14" s="160">
        <f>'Data table don''t alter - Data t'!B297</f>
        <v>0</v>
      </c>
      <c r="C14" s="160">
        <f>'Data table don''t alter - Data t'!B243</f>
        <v>0</v>
      </c>
      <c r="D14" s="161"/>
      <c r="E14" s="165"/>
      <c r="F14" s="22"/>
      <c r="G14" s="22"/>
      <c r="H14" s="22"/>
      <c r="I14" s="22"/>
      <c r="J14" s="164"/>
    </row>
    <row r="15" spans="1:10" ht="14.25">
      <c r="A15" s="159">
        <f>A10+1</f>
        <v>17</v>
      </c>
      <c r="B15" s="160">
        <f>'Data table don''t alter - Data t'!B306</f>
        <v>0</v>
      </c>
      <c r="C15" s="160">
        <f>'Data table don''t alter - Data t'!B252</f>
        <v>0</v>
      </c>
      <c r="D15" s="161"/>
      <c r="E15" s="165"/>
      <c r="F15" s="22"/>
      <c r="G15" s="22"/>
      <c r="H15" s="22"/>
      <c r="I15" s="22"/>
      <c r="J15" s="164"/>
    </row>
    <row r="16" spans="1:10" ht="14.25">
      <c r="A16" s="159">
        <f>A27+1</f>
        <v>7</v>
      </c>
      <c r="B16" s="160">
        <f>'Data table don''t alter - Data t'!B296</f>
        <v>0</v>
      </c>
      <c r="C16" s="160">
        <f>'Data table don''t alter - Data t'!B242</f>
        <v>0</v>
      </c>
      <c r="D16" s="161"/>
      <c r="E16" s="165"/>
      <c r="F16" s="22"/>
      <c r="G16" s="22"/>
      <c r="H16" s="22"/>
      <c r="I16" s="22"/>
      <c r="J16" s="164"/>
    </row>
    <row r="17" spans="1:10" ht="14.25">
      <c r="A17" s="159">
        <f>A23+1</f>
        <v>10</v>
      </c>
      <c r="B17" s="160">
        <f>'Data table don''t alter - Data t'!B299</f>
        <v>0</v>
      </c>
      <c r="C17" s="160">
        <f>'Data table don''t alter - Data t'!B245</f>
        <v>0</v>
      </c>
      <c r="D17" s="161"/>
      <c r="E17" s="165"/>
      <c r="F17" s="22"/>
      <c r="G17" s="22"/>
      <c r="H17" s="22"/>
      <c r="I17" s="22"/>
      <c r="J17" s="164"/>
    </row>
    <row r="18" spans="1:10" ht="14.25">
      <c r="A18" s="159">
        <v>1</v>
      </c>
      <c r="B18" s="160" t="str">
        <f>'Data table don''t alter - Data t'!B292</f>
        <v>Paul</v>
      </c>
      <c r="C18" s="160">
        <f>'Data table don''t alter - Data t'!B238</f>
        <v>0</v>
      </c>
      <c r="D18" s="161">
        <v>5</v>
      </c>
      <c r="E18" s="165"/>
      <c r="F18" s="22"/>
      <c r="G18" s="22"/>
      <c r="H18" s="22"/>
      <c r="I18" s="22"/>
      <c r="J18" s="164"/>
    </row>
    <row r="19" spans="1:10" ht="14.25">
      <c r="A19" s="159">
        <f>A8+1</f>
        <v>4</v>
      </c>
      <c r="B19" s="160" t="str">
        <f>'Data table don''t alter - Data t'!B291</f>
        <v>Pat</v>
      </c>
      <c r="C19" s="160">
        <f>'Data table don''t alter - Data t'!B237</f>
        <v>0</v>
      </c>
      <c r="D19" s="161">
        <v>0</v>
      </c>
      <c r="E19" s="165"/>
      <c r="F19" s="22"/>
      <c r="G19" s="22"/>
      <c r="H19" s="22"/>
      <c r="I19" s="22"/>
      <c r="J19" s="164"/>
    </row>
    <row r="20" spans="1:10" ht="14.25">
      <c r="A20" s="159">
        <f>A9+1</f>
        <v>21</v>
      </c>
      <c r="B20" s="160">
        <f>'Data table don''t alter - Data t'!B310</f>
        <v>0</v>
      </c>
      <c r="C20" s="160">
        <f>'Data table don''t alter - Data t'!B256</f>
        <v>0</v>
      </c>
      <c r="D20" s="161"/>
      <c r="E20" s="165"/>
      <c r="F20" s="22"/>
      <c r="G20" s="22"/>
      <c r="H20" s="22"/>
      <c r="I20" s="22"/>
      <c r="J20" s="164"/>
    </row>
    <row r="21" spans="1:10" ht="14.25">
      <c r="A21" s="159">
        <f>A26+1</f>
        <v>15</v>
      </c>
      <c r="B21" s="160">
        <f>'Data table don''t alter - Data t'!B304</f>
        <v>0</v>
      </c>
      <c r="C21" s="160">
        <f>'Data table don''t alter - Data t'!B250</f>
        <v>0</v>
      </c>
      <c r="D21" s="161"/>
      <c r="E21" s="165"/>
      <c r="F21" s="22"/>
      <c r="G21" s="22"/>
      <c r="H21" s="22"/>
      <c r="I21" s="22"/>
      <c r="J21" s="164"/>
    </row>
    <row r="22" spans="1:10" ht="14.25">
      <c r="A22" s="159">
        <f>A19+1</f>
        <v>5</v>
      </c>
      <c r="B22" s="160">
        <f>'Data table don''t alter - Data t'!B294</f>
        <v>0</v>
      </c>
      <c r="C22" s="160">
        <f>'Data table don''t alter - Data t'!B240</f>
        <v>0</v>
      </c>
      <c r="D22" s="161"/>
      <c r="E22" s="165"/>
      <c r="F22" s="22"/>
      <c r="G22" s="22"/>
      <c r="H22" s="22"/>
      <c r="I22" s="22"/>
      <c r="J22" s="164"/>
    </row>
    <row r="23" spans="1:10" ht="14.25">
      <c r="A23" s="159">
        <f>A14+1</f>
        <v>9</v>
      </c>
      <c r="B23" s="160">
        <f>'Data table don''t alter - Data t'!B298</f>
        <v>0</v>
      </c>
      <c r="C23" s="160">
        <f>'Data table don''t alter - Data t'!B244</f>
        <v>0</v>
      </c>
      <c r="D23" s="161"/>
      <c r="E23" s="166" t="s">
        <v>143</v>
      </c>
      <c r="F23" s="22"/>
      <c r="G23" s="22"/>
      <c r="H23" s="22"/>
      <c r="I23" s="22"/>
      <c r="J23" s="164"/>
    </row>
    <row r="24" spans="1:10" ht="14.25">
      <c r="A24" s="159">
        <f>A13+1</f>
        <v>19</v>
      </c>
      <c r="B24" s="160">
        <f>'Data table don''t alter - Data t'!B308</f>
        <v>0</v>
      </c>
      <c r="C24" s="160">
        <f>'Data table don''t alter - Data t'!B254</f>
        <v>0</v>
      </c>
      <c r="D24" s="161"/>
      <c r="E24" s="165"/>
      <c r="F24" s="22"/>
      <c r="G24" s="22"/>
      <c r="H24" s="22"/>
      <c r="I24" s="22"/>
      <c r="J24" s="164"/>
    </row>
    <row r="25" spans="1:10" ht="14.25">
      <c r="A25" s="159">
        <f>A12+1</f>
        <v>12</v>
      </c>
      <c r="B25" s="160">
        <f>'Data table don''t alter - Data t'!B301</f>
        <v>0</v>
      </c>
      <c r="C25" s="160">
        <f>'Data table don''t alter - Data t'!B247</f>
        <v>0</v>
      </c>
      <c r="D25" s="161"/>
      <c r="E25" s="165"/>
      <c r="F25" s="22"/>
      <c r="G25" s="22"/>
      <c r="H25" s="22"/>
      <c r="I25" s="22"/>
      <c r="J25" s="164"/>
    </row>
    <row r="26" spans="1:10" ht="14.25">
      <c r="A26" s="159">
        <f>A7+1</f>
        <v>14</v>
      </c>
      <c r="B26" s="160">
        <f>'Data table don''t alter - Data t'!B303</f>
        <v>0</v>
      </c>
      <c r="C26" s="160">
        <f>'Data table don''t alter - Data t'!B249</f>
        <v>0</v>
      </c>
      <c r="D26" s="161"/>
      <c r="E26" s="165"/>
      <c r="F26" s="22"/>
      <c r="G26" s="22"/>
      <c r="H26" s="22"/>
      <c r="I26" s="22"/>
      <c r="J26" s="164"/>
    </row>
    <row r="27" spans="1:10" ht="14.25">
      <c r="A27" s="159">
        <f>A22+1</f>
        <v>6</v>
      </c>
      <c r="B27" s="160">
        <f>'Data table don''t alter - Data t'!B295</f>
        <v>0</v>
      </c>
      <c r="C27" s="160">
        <f>'Data table don''t alter - Data t'!B241</f>
        <v>0</v>
      </c>
      <c r="D27" s="161">
        <v>6</v>
      </c>
      <c r="E27" s="165"/>
      <c r="F27" s="22"/>
      <c r="G27" s="22"/>
      <c r="H27" s="22"/>
      <c r="I27" s="22"/>
      <c r="J27" s="164"/>
    </row>
    <row r="28" spans="1:10" ht="14.25">
      <c r="A28" s="159">
        <f>A34+1</f>
        <v>27</v>
      </c>
      <c r="B28" s="160">
        <f>'Data table don''t alter - Data t'!B316</f>
        <v>0</v>
      </c>
      <c r="C28" s="160">
        <f>'Data table don''t alter - Data t'!B262</f>
        <v>0</v>
      </c>
      <c r="D28" s="161"/>
      <c r="E28" s="165"/>
      <c r="F28" s="22"/>
      <c r="G28" s="22"/>
      <c r="H28" s="22"/>
      <c r="I28" s="22"/>
      <c r="J28" s="164"/>
    </row>
    <row r="29" spans="1:10" ht="14.25">
      <c r="A29" s="159">
        <f>A37+1</f>
        <v>24</v>
      </c>
      <c r="B29" s="160">
        <f>'Data table don''t alter - Data t'!B313</f>
        <v>0</v>
      </c>
      <c r="C29" s="160">
        <f>'Data table don''t alter - Data t'!B259</f>
        <v>0</v>
      </c>
      <c r="D29" s="161"/>
      <c r="E29" s="165"/>
      <c r="F29" s="22"/>
      <c r="G29" s="22"/>
      <c r="H29" s="22"/>
      <c r="I29" s="22"/>
      <c r="J29" s="164"/>
    </row>
    <row r="30" spans="1:10" ht="14.25">
      <c r="A30" s="159">
        <f>A33+1</f>
        <v>33</v>
      </c>
      <c r="B30" s="160">
        <f>'Data table don''t alter - Data t'!B322</f>
        <v>0</v>
      </c>
      <c r="C30" s="160">
        <f>'Data table don''t alter - Data t'!B268</f>
        <v>0</v>
      </c>
      <c r="D30" s="161"/>
      <c r="E30" s="165"/>
      <c r="F30" s="22"/>
      <c r="G30" s="22"/>
      <c r="H30" s="22"/>
      <c r="I30" s="22"/>
      <c r="J30" s="164"/>
    </row>
    <row r="31" spans="1:10" ht="14.25">
      <c r="A31" s="159">
        <f>A39+1</f>
        <v>31</v>
      </c>
      <c r="B31" s="160">
        <f>'Data table don''t alter - Data t'!B320</f>
        <v>0</v>
      </c>
      <c r="C31" s="160">
        <f>'Data table don''t alter - Data t'!B266</f>
        <v>0</v>
      </c>
      <c r="D31" s="161"/>
      <c r="E31" s="165"/>
      <c r="F31" s="22"/>
      <c r="G31" s="22"/>
      <c r="H31" s="22"/>
      <c r="I31" s="22"/>
      <c r="J31" s="164"/>
    </row>
    <row r="32" spans="1:10" ht="14.25">
      <c r="A32" s="159">
        <f>A38+1</f>
        <v>29</v>
      </c>
      <c r="B32" s="160">
        <f>'Data table don''t alter - Data t'!B318</f>
        <v>0</v>
      </c>
      <c r="C32" s="160">
        <f>'Data table don''t alter - Data t'!B264</f>
        <v>0</v>
      </c>
      <c r="D32" s="161"/>
      <c r="E32" s="165"/>
      <c r="F32" s="22"/>
      <c r="G32" s="22"/>
      <c r="H32" s="22"/>
      <c r="I32" s="22"/>
      <c r="J32" s="164"/>
    </row>
    <row r="33" spans="1:10" ht="14.25">
      <c r="A33" s="159">
        <f>A31+1</f>
        <v>32</v>
      </c>
      <c r="B33" s="160">
        <f>'Data table don''t alter - Data t'!B321</f>
        <v>0</v>
      </c>
      <c r="C33" s="160">
        <f>'Data table don''t alter - Data t'!B267</f>
        <v>0</v>
      </c>
      <c r="D33" s="161"/>
      <c r="E33" s="165"/>
      <c r="F33" s="22"/>
      <c r="G33" s="22"/>
      <c r="H33" s="22"/>
      <c r="I33" s="22"/>
      <c r="J33" s="164"/>
    </row>
    <row r="34" spans="1:10" ht="14.25">
      <c r="A34" s="159">
        <f>A36+1</f>
        <v>26</v>
      </c>
      <c r="B34" s="160">
        <f>'Data table don''t alter - Data t'!B315</f>
        <v>0</v>
      </c>
      <c r="C34" s="160">
        <f>'Data table don''t alter - Data t'!B261</f>
        <v>0</v>
      </c>
      <c r="D34" s="161"/>
      <c r="E34" s="165"/>
      <c r="F34" s="22"/>
      <c r="G34" s="22"/>
      <c r="H34" s="22"/>
      <c r="I34" s="22"/>
      <c r="J34" s="164"/>
    </row>
    <row r="35" spans="1:10" ht="14.25">
      <c r="A35" s="159">
        <f>A20+1</f>
        <v>22</v>
      </c>
      <c r="B35" s="160">
        <f>'Data table don''t alter - Data t'!B311</f>
        <v>0</v>
      </c>
      <c r="C35" s="160">
        <f>'Data table don''t alter - Data t'!B257</f>
        <v>0</v>
      </c>
      <c r="D35" s="161"/>
      <c r="E35" s="165"/>
      <c r="F35" s="22"/>
      <c r="G35" s="22"/>
      <c r="H35" s="22"/>
      <c r="I35" s="22"/>
      <c r="J35" s="164"/>
    </row>
    <row r="36" spans="1:10" ht="14.25">
      <c r="A36" s="159">
        <f>A29+1</f>
        <v>25</v>
      </c>
      <c r="B36" s="160">
        <f>'Data table don''t alter - Data t'!B314</f>
        <v>0</v>
      </c>
      <c r="C36" s="160">
        <f>'Data table don''t alter - Data t'!B260</f>
        <v>0</v>
      </c>
      <c r="D36" s="161"/>
      <c r="E36" s="165"/>
      <c r="F36" s="22"/>
      <c r="G36" s="22"/>
      <c r="H36" s="22"/>
      <c r="I36" s="22"/>
      <c r="J36" s="164"/>
    </row>
    <row r="37" spans="1:10" ht="14.25">
      <c r="A37" s="159">
        <f>A35+1</f>
        <v>23</v>
      </c>
      <c r="B37" s="160">
        <f>'Data table don''t alter - Data t'!B312</f>
        <v>0</v>
      </c>
      <c r="C37" s="160">
        <f>'Data table don''t alter - Data t'!B258</f>
        <v>0</v>
      </c>
      <c r="D37" s="161"/>
      <c r="E37" s="165"/>
      <c r="F37" s="22"/>
      <c r="G37" s="22"/>
      <c r="H37" s="22"/>
      <c r="I37" s="22"/>
      <c r="J37" s="164"/>
    </row>
    <row r="38" spans="1:10" ht="14.25">
      <c r="A38" s="159">
        <f>A28+1</f>
        <v>28</v>
      </c>
      <c r="B38" s="160">
        <f>'Data table don''t alter - Data t'!B317</f>
        <v>0</v>
      </c>
      <c r="C38" s="160">
        <f>'Data table don''t alter - Data t'!B263</f>
        <v>0</v>
      </c>
      <c r="D38" s="161"/>
      <c r="E38" s="165"/>
      <c r="F38" s="22"/>
      <c r="G38" s="22"/>
      <c r="H38" s="22"/>
      <c r="I38" s="22"/>
      <c r="J38" s="164"/>
    </row>
    <row r="39" spans="1:10" ht="14.25">
      <c r="A39" s="159">
        <f>A32+1</f>
        <v>30</v>
      </c>
      <c r="B39" s="160">
        <f>'Data table don''t alter - Data t'!B319</f>
        <v>0</v>
      </c>
      <c r="C39" s="160">
        <f>'Data table don''t alter - Data t'!B265</f>
        <v>0</v>
      </c>
      <c r="D39" s="161"/>
      <c r="E39" s="165"/>
      <c r="F39" s="22"/>
      <c r="G39" s="22"/>
      <c r="H39" s="22"/>
      <c r="I39" s="22"/>
      <c r="J39" s="164"/>
    </row>
    <row r="40" spans="1:10" ht="14.25">
      <c r="A40" s="159">
        <f>A30+1</f>
        <v>34</v>
      </c>
      <c r="B40" s="160">
        <f>'Data table don''t alter - Data t'!B323</f>
        <v>0</v>
      </c>
      <c r="C40" s="160">
        <f>'Data table don''t alter - Data t'!B269</f>
        <v>0</v>
      </c>
      <c r="D40" s="161"/>
      <c r="E40" s="165"/>
      <c r="F40" s="22"/>
      <c r="G40" s="22"/>
      <c r="H40" s="22"/>
      <c r="I40" s="22"/>
      <c r="J40" s="164"/>
    </row>
    <row r="41" spans="1:10" ht="14.25">
      <c r="A41" s="159">
        <f>A40+1</f>
        <v>35</v>
      </c>
      <c r="B41" s="160">
        <f>'Data table don''t alter - Data t'!B324</f>
        <v>0</v>
      </c>
      <c r="C41" s="160">
        <f>'Data table don''t alter - Data t'!B270</f>
        <v>0</v>
      </c>
      <c r="D41" s="161"/>
      <c r="E41" s="165"/>
      <c r="F41" s="22"/>
      <c r="G41" s="22"/>
      <c r="H41" s="22"/>
      <c r="I41" s="22"/>
      <c r="J41" s="164"/>
    </row>
    <row r="42" spans="1:10" ht="14.25">
      <c r="A42" s="159">
        <f>A41+1</f>
        <v>36</v>
      </c>
      <c r="B42" s="160">
        <f>'Data table don''t alter - Data t'!B325</f>
        <v>0</v>
      </c>
      <c r="C42" s="160">
        <f>'Data table don''t alter - Data t'!B271</f>
        <v>0</v>
      </c>
      <c r="D42" s="161"/>
      <c r="E42" s="165"/>
      <c r="F42" s="22"/>
      <c r="G42" s="22"/>
      <c r="H42" s="22"/>
      <c r="I42" s="22"/>
      <c r="J42" s="164"/>
    </row>
    <row r="43" spans="1:10" ht="14.25">
      <c r="A43" s="159">
        <f>A42+1</f>
        <v>37</v>
      </c>
      <c r="B43" s="160">
        <f>'Data table don''t alter - Data t'!B326</f>
        <v>0</v>
      </c>
      <c r="C43" s="160">
        <f>'Data table don''t alter - Data t'!B272</f>
        <v>0</v>
      </c>
      <c r="D43" s="161"/>
      <c r="E43" s="167" t="s">
        <v>144</v>
      </c>
      <c r="F43" s="22"/>
      <c r="G43" s="22"/>
      <c r="H43" s="22"/>
      <c r="I43" s="22"/>
      <c r="J43" s="164"/>
    </row>
    <row r="44" spans="1:10" ht="14.25">
      <c r="A44" s="159">
        <f>A43+1</f>
        <v>38</v>
      </c>
      <c r="B44" s="160">
        <f>'Data table don''t alter - Data t'!B327</f>
        <v>0</v>
      </c>
      <c r="C44" s="160">
        <f>'Data table don''t alter - Data t'!B273</f>
        <v>0</v>
      </c>
      <c r="D44" s="161"/>
      <c r="E44" s="167" t="s">
        <v>145</v>
      </c>
      <c r="F44" s="22"/>
      <c r="G44" s="22"/>
      <c r="H44" s="22"/>
      <c r="I44" s="22"/>
      <c r="J44" s="164"/>
    </row>
    <row r="45" spans="1:10" ht="14.25">
      <c r="A45" s="159">
        <f>A44+1</f>
        <v>39</v>
      </c>
      <c r="B45" s="160">
        <f>'Data table don''t alter - Data t'!B328</f>
        <v>0</v>
      </c>
      <c r="C45" s="160">
        <f>'Data table don''t alter - Data t'!B274</f>
        <v>0</v>
      </c>
      <c r="D45" s="161"/>
      <c r="E45" s="165"/>
      <c r="F45" s="22"/>
      <c r="G45" s="22"/>
      <c r="H45" s="22"/>
      <c r="I45" s="22"/>
      <c r="J45" s="164"/>
    </row>
    <row r="46" spans="1:10" ht="14.25">
      <c r="A46" s="159">
        <f>A45+1</f>
        <v>40</v>
      </c>
      <c r="B46" s="160">
        <f>'Data table don''t alter - Data t'!B329</f>
        <v>0</v>
      </c>
      <c r="C46" s="160">
        <f>'Data table don''t alter - Data t'!B275</f>
        <v>0</v>
      </c>
      <c r="D46" s="161"/>
      <c r="E46" s="165"/>
      <c r="F46" s="22"/>
      <c r="G46" s="22"/>
      <c r="H46" s="22"/>
      <c r="I46" s="22"/>
      <c r="J46" s="164"/>
    </row>
    <row r="47" spans="1:10" ht="14.25">
      <c r="A47" s="159">
        <f>A46+1</f>
        <v>41</v>
      </c>
      <c r="B47" s="160">
        <f>'Data table don''t alter - Data t'!B330</f>
        <v>0</v>
      </c>
      <c r="C47" s="160">
        <f>'Data table don''t alter - Data t'!B276</f>
        <v>0</v>
      </c>
      <c r="D47" s="161"/>
      <c r="E47" s="165"/>
      <c r="F47" s="22"/>
      <c r="G47" s="22"/>
      <c r="H47" s="22"/>
      <c r="I47" s="22"/>
      <c r="J47" s="164"/>
    </row>
    <row r="48" spans="1:10" ht="14.25">
      <c r="A48" s="159">
        <f>A47+1</f>
        <v>42</v>
      </c>
      <c r="B48" s="160">
        <f>'Data table don''t alter - Data t'!B331</f>
        <v>0</v>
      </c>
      <c r="C48" s="160">
        <f>'Data table don''t alter - Data t'!B277</f>
        <v>0</v>
      </c>
      <c r="D48" s="161"/>
      <c r="E48" s="165"/>
      <c r="F48" s="22"/>
      <c r="G48" s="22"/>
      <c r="H48" s="22"/>
      <c r="I48" s="22"/>
      <c r="J48" s="164"/>
    </row>
    <row r="49" spans="1:10" ht="14.25">
      <c r="A49" s="159">
        <f>A48+1</f>
        <v>43</v>
      </c>
      <c r="B49" s="160">
        <f>'Data table don''t alter - Data t'!B332</f>
        <v>0</v>
      </c>
      <c r="C49" s="160">
        <f>'Data table don''t alter - Data t'!B278</f>
        <v>0</v>
      </c>
      <c r="D49" s="161"/>
      <c r="E49" s="165"/>
      <c r="F49" s="22"/>
      <c r="G49" s="22"/>
      <c r="H49" s="22"/>
      <c r="I49" s="22"/>
      <c r="J49" s="164"/>
    </row>
    <row r="50" spans="1:10" ht="14.25">
      <c r="A50" s="159">
        <f>A49+1</f>
        <v>44</v>
      </c>
      <c r="B50" s="160">
        <f>'Data table don''t alter - Data t'!B333</f>
        <v>0</v>
      </c>
      <c r="C50" s="160">
        <f>'Data table don''t alter - Data t'!B279</f>
        <v>0</v>
      </c>
      <c r="D50" s="161"/>
      <c r="E50" s="165"/>
      <c r="F50" s="22"/>
      <c r="G50" s="22"/>
      <c r="H50" s="22"/>
      <c r="I50" s="22"/>
      <c r="J50" s="164"/>
    </row>
    <row r="51" spans="1:10" ht="14.25">
      <c r="A51" s="159">
        <f>A50+1</f>
        <v>45</v>
      </c>
      <c r="B51" s="160">
        <f>'Data table don''t alter - Data t'!B334</f>
        <v>0</v>
      </c>
      <c r="C51" s="160">
        <f>'Data table don''t alter - Data t'!B280</f>
        <v>0</v>
      </c>
      <c r="D51" s="161"/>
      <c r="E51" s="165"/>
      <c r="F51" s="22"/>
      <c r="G51" s="22"/>
      <c r="H51" s="22"/>
      <c r="I51" s="22"/>
      <c r="J51" s="164"/>
    </row>
    <row r="52" spans="1:10" ht="14.25">
      <c r="A52" s="159">
        <f>A51+1</f>
        <v>46</v>
      </c>
      <c r="B52" s="160">
        <f>'Data table don''t alter - Data t'!B335</f>
        <v>0</v>
      </c>
      <c r="C52" s="160">
        <f>'Data table don''t alter - Data t'!B281</f>
        <v>0</v>
      </c>
      <c r="D52" s="161"/>
      <c r="E52" s="165"/>
      <c r="F52" s="22"/>
      <c r="G52" s="22"/>
      <c r="H52" s="22"/>
      <c r="I52" s="22"/>
      <c r="J52" s="164"/>
    </row>
    <row r="53" spans="1:10" ht="14.25">
      <c r="A53" s="159">
        <f>A52+1</f>
        <v>47</v>
      </c>
      <c r="B53" s="160">
        <f>'Data table don''t alter - Data t'!B336</f>
        <v>0</v>
      </c>
      <c r="C53" s="160">
        <f>'Data table don''t alter - Data t'!B282</f>
        <v>0</v>
      </c>
      <c r="D53" s="161"/>
      <c r="E53" s="165"/>
      <c r="F53" s="22"/>
      <c r="G53" s="22"/>
      <c r="H53" s="22"/>
      <c r="I53" s="22"/>
      <c r="J53" s="164"/>
    </row>
    <row r="54" spans="1:10" ht="14.25">
      <c r="A54" s="159">
        <f>A53+1</f>
        <v>48</v>
      </c>
      <c r="B54" s="160">
        <f>'Data table don''t alter - Data t'!B337</f>
        <v>0</v>
      </c>
      <c r="C54" s="160">
        <f>'Data table don''t alter - Data t'!B283</f>
        <v>0</v>
      </c>
      <c r="D54" s="161"/>
      <c r="E54" s="165"/>
      <c r="F54" s="22"/>
      <c r="G54" s="22"/>
      <c r="H54" s="22"/>
      <c r="I54" s="22"/>
      <c r="J54" s="164"/>
    </row>
    <row r="55" spans="1:10" ht="14.25">
      <c r="A55" s="159">
        <f>A54+1</f>
        <v>49</v>
      </c>
      <c r="B55" s="160">
        <f>'Data table don''t alter - Data t'!B338</f>
        <v>0</v>
      </c>
      <c r="C55" s="160">
        <f>'Data table don''t alter - Data t'!B284</f>
        <v>0</v>
      </c>
      <c r="D55" s="161"/>
      <c r="E55" s="165"/>
      <c r="F55" s="22"/>
      <c r="G55" s="22"/>
      <c r="H55" s="22"/>
      <c r="I55" s="22"/>
      <c r="J55" s="164"/>
    </row>
    <row r="56" spans="1:10" ht="14.25">
      <c r="A56" s="159">
        <f>A55+1</f>
        <v>50</v>
      </c>
      <c r="B56" s="160">
        <f>'Data table don''t alter - Data t'!B339</f>
        <v>0</v>
      </c>
      <c r="C56" s="160">
        <f>'Data table don''t alter - Data t'!B285</f>
        <v>0</v>
      </c>
      <c r="D56" s="161"/>
      <c r="E56" s="168"/>
      <c r="F56" s="169"/>
      <c r="G56" s="169"/>
      <c r="H56" s="169"/>
      <c r="I56" s="169"/>
      <c r="J56" s="170"/>
    </row>
  </sheetData>
  <printOptions/>
  <pageMargins left="0.75" right="0.75" top="0.75" bottom="0.5" header="0.25" footer="0.25"/>
  <pageSetup firstPageNumber="1" useFirstPageNumber="1" orientation="landscape" paperSize="9"/>
</worksheet>
</file>

<file path=xl/worksheets/sheet7.xml><?xml version="1.0" encoding="utf-8"?>
<worksheet xmlns="http://schemas.openxmlformats.org/spreadsheetml/2006/main" xmlns:r="http://schemas.openxmlformats.org/officeDocument/2006/relationships">
  <dimension ref="A1:A56"/>
  <sheetViews>
    <sheetView showGridLines="0" workbookViewId="0" topLeftCell="A1">
      <selection activeCell="A1" sqref="A1"/>
    </sheetView>
  </sheetViews>
  <sheetFormatPr defaultColWidth="11.19921875" defaultRowHeight="19.5" customHeight="1"/>
  <cols>
    <col min="1" max="1" width="4.19921875" style="171" customWidth="1"/>
    <col min="2" max="256" width="10.296875" style="171" customWidth="1"/>
  </cols>
  <sheetData>
    <row r="1" ht="14.25">
      <c r="A1" s="141"/>
    </row>
    <row r="2" ht="14.25">
      <c r="A2" s="148"/>
    </row>
    <row r="3" ht="14.25">
      <c r="A3" s="148"/>
    </row>
    <row r="4" ht="14.25">
      <c r="A4" s="152"/>
    </row>
    <row r="5" ht="14.25">
      <c r="A5" s="137" t="s">
        <v>77</v>
      </c>
    </row>
    <row r="6" ht="14.25">
      <c r="A6" s="172">
        <v>1</v>
      </c>
    </row>
    <row r="7" ht="14.25">
      <c r="A7" s="172">
        <f>A6+1</f>
        <v>2</v>
      </c>
    </row>
    <row r="8" ht="14.25">
      <c r="A8" s="172">
        <f>A7+1</f>
        <v>3</v>
      </c>
    </row>
    <row r="9" ht="14.25">
      <c r="A9" s="172">
        <f>A8+1</f>
        <v>4</v>
      </c>
    </row>
    <row r="10" ht="14.25">
      <c r="A10" s="172">
        <f>A9+1</f>
        <v>5</v>
      </c>
    </row>
    <row r="11" ht="14.25">
      <c r="A11" s="172">
        <f>A10+1</f>
        <v>6</v>
      </c>
    </row>
    <row r="12" ht="14.25">
      <c r="A12" s="172">
        <f>A11+1</f>
        <v>7</v>
      </c>
    </row>
    <row r="13" ht="14.25">
      <c r="A13" s="172">
        <f>A12+1</f>
        <v>8</v>
      </c>
    </row>
    <row r="14" ht="14.25">
      <c r="A14" s="172">
        <f>A13+1</f>
        <v>9</v>
      </c>
    </row>
    <row r="15" ht="14.25">
      <c r="A15" s="172">
        <f>A14+1</f>
        <v>10</v>
      </c>
    </row>
    <row r="16" ht="14.25">
      <c r="A16" s="172">
        <f>A15+1</f>
        <v>11</v>
      </c>
    </row>
    <row r="17" ht="14.25">
      <c r="A17" s="172">
        <f>A16+1</f>
        <v>12</v>
      </c>
    </row>
    <row r="18" ht="14.25">
      <c r="A18" s="172">
        <f>A17+1</f>
        <v>13</v>
      </c>
    </row>
    <row r="19" ht="14.25">
      <c r="A19" s="172">
        <f>A18+1</f>
        <v>14</v>
      </c>
    </row>
    <row r="20" ht="14.25">
      <c r="A20" s="172">
        <f>A19+1</f>
        <v>15</v>
      </c>
    </row>
    <row r="21" ht="14.25">
      <c r="A21" s="172">
        <f>A20+1</f>
        <v>16</v>
      </c>
    </row>
    <row r="22" ht="14.25">
      <c r="A22" s="172">
        <f>A21+1</f>
        <v>17</v>
      </c>
    </row>
    <row r="23" ht="14.25">
      <c r="A23" s="172">
        <f>A22+1</f>
        <v>18</v>
      </c>
    </row>
    <row r="24" ht="14.25">
      <c r="A24" s="172">
        <f>A23+1</f>
        <v>19</v>
      </c>
    </row>
    <row r="25" ht="14.25">
      <c r="A25" s="172">
        <f>A24+1</f>
        <v>20</v>
      </c>
    </row>
    <row r="26" ht="14.25">
      <c r="A26" s="172">
        <f>A25+1</f>
        <v>21</v>
      </c>
    </row>
    <row r="27" ht="14.25">
      <c r="A27" s="172">
        <f>A26+1</f>
        <v>22</v>
      </c>
    </row>
    <row r="28" ht="14.25">
      <c r="A28" s="172">
        <f>A27+1</f>
        <v>23</v>
      </c>
    </row>
    <row r="29" ht="14.25">
      <c r="A29" s="172">
        <f>A28+1</f>
        <v>24</v>
      </c>
    </row>
    <row r="30" ht="14.25">
      <c r="A30" s="172">
        <f>A29+1</f>
        <v>25</v>
      </c>
    </row>
    <row r="31" ht="14.25">
      <c r="A31" s="172">
        <f>A30+1</f>
        <v>26</v>
      </c>
    </row>
    <row r="32" ht="14.25">
      <c r="A32" s="172">
        <f>A31+1</f>
        <v>27</v>
      </c>
    </row>
    <row r="33" ht="14.25">
      <c r="A33" s="172">
        <f>A32+1</f>
        <v>28</v>
      </c>
    </row>
    <row r="34" ht="14.25">
      <c r="A34" s="172">
        <f>A33+1</f>
        <v>29</v>
      </c>
    </row>
    <row r="35" ht="14.25">
      <c r="A35" s="172">
        <f>A34+1</f>
        <v>30</v>
      </c>
    </row>
    <row r="36" ht="14.25">
      <c r="A36" s="172">
        <f>A35+1</f>
        <v>31</v>
      </c>
    </row>
    <row r="37" ht="14.25">
      <c r="A37" s="172">
        <f>A36+1</f>
        <v>32</v>
      </c>
    </row>
    <row r="38" ht="14.25">
      <c r="A38" s="172">
        <f>A37+1</f>
        <v>33</v>
      </c>
    </row>
    <row r="39" ht="14.25">
      <c r="A39" s="172">
        <f>A38+1</f>
        <v>34</v>
      </c>
    </row>
    <row r="40" ht="14.25">
      <c r="A40" s="172">
        <f>A39+1</f>
        <v>35</v>
      </c>
    </row>
    <row r="41" ht="14.25">
      <c r="A41" s="172">
        <f>A40+1</f>
        <v>36</v>
      </c>
    </row>
    <row r="42" ht="14.25">
      <c r="A42" s="172">
        <f>A41+1</f>
        <v>37</v>
      </c>
    </row>
    <row r="43" ht="14.25">
      <c r="A43" s="172">
        <f>A42+1</f>
        <v>38</v>
      </c>
    </row>
    <row r="44" ht="14.25">
      <c r="A44" s="172">
        <f>A43+1</f>
        <v>39</v>
      </c>
    </row>
    <row r="45" ht="14.25">
      <c r="A45" s="172">
        <f>A44+1</f>
        <v>40</v>
      </c>
    </row>
    <row r="46" ht="14.25">
      <c r="A46" s="172">
        <f>A45+1</f>
        <v>41</v>
      </c>
    </row>
    <row r="47" ht="14.25">
      <c r="A47" s="172">
        <f>A46+1</f>
        <v>42</v>
      </c>
    </row>
    <row r="48" ht="14.25">
      <c r="A48" s="172">
        <f>A47+1</f>
        <v>43</v>
      </c>
    </row>
    <row r="49" ht="14.25">
      <c r="A49" s="172">
        <f>A48+1</f>
        <v>44</v>
      </c>
    </row>
    <row r="50" ht="14.25">
      <c r="A50" s="172">
        <f>A49+1</f>
        <v>45</v>
      </c>
    </row>
    <row r="51" ht="14.25">
      <c r="A51" s="172">
        <f>A50+1</f>
        <v>46</v>
      </c>
    </row>
    <row r="52" ht="14.25">
      <c r="A52" s="172">
        <f>A51+1</f>
        <v>47</v>
      </c>
    </row>
    <row r="53" ht="14.25">
      <c r="A53" s="172">
        <f>A52+1</f>
        <v>48</v>
      </c>
    </row>
    <row r="54" ht="14.25">
      <c r="A54" s="172">
        <f>A53+1</f>
        <v>49</v>
      </c>
    </row>
    <row r="55" ht="14.25">
      <c r="A55" s="172">
        <f>A54+1</f>
        <v>50</v>
      </c>
    </row>
    <row r="56" ht="14.25">
      <c r="A56" s="172">
        <f>A55+1</f>
        <v>51</v>
      </c>
    </row>
  </sheetData>
  <printOptions/>
  <pageMargins left="0.75" right="0.75" top="0.75" bottom="0.5" header="0.25" footer="0.25"/>
  <pageSetup firstPageNumber="1" useFirstPageNumber="1" orientation="landscape" paperSize="9"/>
</worksheet>
</file>

<file path=xl/worksheets/sheet8.xml><?xml version="1.0" encoding="utf-8"?>
<worksheet xmlns="http://schemas.openxmlformats.org/spreadsheetml/2006/main" xmlns:r="http://schemas.openxmlformats.org/officeDocument/2006/relationships">
  <dimension ref="A1:M35"/>
  <sheetViews>
    <sheetView showGridLines="0" workbookViewId="0" topLeftCell="A1">
      <selection activeCell="A1" sqref="A1"/>
    </sheetView>
  </sheetViews>
  <sheetFormatPr defaultColWidth="11.19921875" defaultRowHeight="19.5" customHeight="1"/>
  <cols>
    <col min="1" max="1" width="3.69921875" style="173" customWidth="1"/>
    <col min="2" max="2" width="10.296875" style="173" customWidth="1"/>
    <col min="3" max="3" width="2.8984375" style="173" customWidth="1"/>
    <col min="4" max="10" width="10.296875" style="173" customWidth="1"/>
    <col min="11" max="11" width="3.296875" style="173" customWidth="1"/>
    <col min="12" max="12" width="10.296875" style="173" customWidth="1"/>
    <col min="13" max="13" width="3" style="173" customWidth="1"/>
    <col min="14" max="256" width="10.296875" style="173" customWidth="1"/>
  </cols>
  <sheetData>
    <row r="1" spans="1:13" ht="14.25">
      <c r="A1" s="12"/>
      <c r="B1" s="12"/>
      <c r="C1" s="13"/>
      <c r="D1" s="13" t="s">
        <v>14</v>
      </c>
      <c r="E1" s="13" t="s">
        <v>15</v>
      </c>
      <c r="F1" s="13" t="s">
        <v>16</v>
      </c>
      <c r="G1" s="13" t="s">
        <v>17</v>
      </c>
      <c r="H1" s="13" t="str">
        <f>F1</f>
        <v>Finalists</v>
      </c>
      <c r="I1" s="13" t="str">
        <f>E1</f>
        <v>Semi-finalists</v>
      </c>
      <c r="J1" s="13" t="str">
        <f>D1</f>
        <v>Quarter-finals</v>
      </c>
      <c r="K1" s="13"/>
      <c r="L1" s="12"/>
      <c r="M1" s="13"/>
    </row>
    <row r="2" spans="1:13" ht="14.25">
      <c r="A2" s="14" t="str">
        <f>'Bracket for emailing - copy to '!A2</f>
        <v>Rank</v>
      </c>
      <c r="B2" s="15" t="str">
        <f>'Bracket for emailing - copy to '!B2</f>
        <v>Group A</v>
      </c>
      <c r="C2" s="16"/>
      <c r="D2" s="13"/>
      <c r="E2" s="13"/>
      <c r="F2" s="13"/>
      <c r="G2" s="13"/>
      <c r="H2" s="13"/>
      <c r="I2" s="13"/>
      <c r="J2" s="13"/>
      <c r="K2" s="17"/>
      <c r="L2" s="15" t="str">
        <f>B2</f>
        <v>Group A</v>
      </c>
      <c r="M2" s="18"/>
    </row>
    <row r="3" spans="1:13" ht="14.25">
      <c r="A3" s="174">
        <f>'Bracket for emailing - copy to '!A3</f>
        <v>65</v>
      </c>
      <c r="B3" s="20" t="str">
        <f>'Bracket for emailing - copy to '!B3</f>
        <v>Poland</v>
      </c>
      <c r="C3" s="16"/>
      <c r="D3" s="13"/>
      <c r="E3" s="13"/>
      <c r="F3" s="13"/>
      <c r="G3" s="13"/>
      <c r="H3" s="13"/>
      <c r="I3" s="13"/>
      <c r="J3" s="13"/>
      <c r="K3" s="17"/>
      <c r="L3" s="20" t="str">
        <f>B3</f>
        <v>Poland</v>
      </c>
      <c r="M3" s="20">
        <f>A3</f>
        <v>65</v>
      </c>
    </row>
    <row r="4" spans="1:13" ht="14.25">
      <c r="A4" s="175">
        <f>'Bracket for emailing - copy to '!A4</f>
        <v>14</v>
      </c>
      <c r="B4" s="24" t="str">
        <f>'Bracket for emailing - copy to '!B4</f>
        <v>Greece</v>
      </c>
      <c r="C4" s="16"/>
      <c r="D4" s="13"/>
      <c r="E4" s="25" t="str">
        <f>'Bracket for emailing - copy to '!E4</f>
        <v>UEFA Euro 2012</v>
      </c>
      <c r="F4" s="25"/>
      <c r="G4" s="25"/>
      <c r="H4" s="25"/>
      <c r="I4" s="25"/>
      <c r="J4" s="13"/>
      <c r="K4" s="17"/>
      <c r="L4" s="24" t="str">
        <f>B4</f>
        <v>Greece</v>
      </c>
      <c r="M4" s="24">
        <f>A4</f>
        <v>14</v>
      </c>
    </row>
    <row r="5" spans="1:13" ht="14.25">
      <c r="A5" s="175">
        <f>'Bracket for emailing - copy to '!A5</f>
        <v>11</v>
      </c>
      <c r="B5" s="24" t="str">
        <f>'Bracket for emailing - copy to '!B5</f>
        <v>Russia</v>
      </c>
      <c r="C5" s="16"/>
      <c r="D5" s="13"/>
      <c r="E5" s="25"/>
      <c r="F5" s="25"/>
      <c r="G5" s="25"/>
      <c r="H5" s="25"/>
      <c r="I5" s="25"/>
      <c r="J5" s="13"/>
      <c r="K5" s="17"/>
      <c r="L5" s="24" t="str">
        <f>B5</f>
        <v>Russia</v>
      </c>
      <c r="M5" s="24">
        <f>A5</f>
        <v>11</v>
      </c>
    </row>
    <row r="6" spans="1:13" ht="14.25">
      <c r="A6" s="176">
        <f>'Bracket for emailing - copy to '!A6</f>
        <v>26</v>
      </c>
      <c r="B6" s="27" t="str">
        <f>'Bracket for emailing - copy to '!B6</f>
        <v>Czech Rep.</v>
      </c>
      <c r="C6" s="18" t="s">
        <v>29</v>
      </c>
      <c r="D6" s="12" t="str">
        <f>'Enter Picks &amp; Results - Enter P'!B26</f>
        <v>Poland</v>
      </c>
      <c r="E6" s="25"/>
      <c r="F6" s="25"/>
      <c r="G6" s="25"/>
      <c r="H6" s="25"/>
      <c r="I6" s="25"/>
      <c r="J6" s="12" t="str">
        <f>'Enter Picks &amp; Results - Enter P'!B37</f>
        <v>Russia</v>
      </c>
      <c r="K6" s="28" t="s">
        <v>30</v>
      </c>
      <c r="L6" s="27" t="str">
        <f>B6</f>
        <v>Czech Rep.</v>
      </c>
      <c r="M6" s="27">
        <f>A6</f>
        <v>26</v>
      </c>
    </row>
    <row r="7" spans="1:13" ht="14.25">
      <c r="A7" s="29"/>
      <c r="B7" s="30"/>
      <c r="C7" s="29"/>
      <c r="D7" s="31"/>
      <c r="E7" s="16"/>
      <c r="F7" s="13"/>
      <c r="G7" s="13"/>
      <c r="H7" s="13"/>
      <c r="I7" s="17"/>
      <c r="J7" s="32"/>
      <c r="K7" s="29"/>
      <c r="L7" s="30"/>
      <c r="M7" s="29"/>
    </row>
    <row r="8" spans="1:13" ht="14.25">
      <c r="A8" s="28"/>
      <c r="B8" s="15" t="str">
        <f>'Bracket for emailing - copy to '!B8</f>
        <v>Group B</v>
      </c>
      <c r="C8" s="16"/>
      <c r="D8" s="17"/>
      <c r="E8" s="16"/>
      <c r="F8" s="13"/>
      <c r="G8" s="13"/>
      <c r="H8" s="13"/>
      <c r="I8" s="17"/>
      <c r="J8" s="16"/>
      <c r="K8" s="17"/>
      <c r="L8" s="15" t="str">
        <f>B8</f>
        <v>Group B</v>
      </c>
      <c r="M8" s="18"/>
    </row>
    <row r="9" spans="1:13" ht="14.25">
      <c r="A9" s="174">
        <f>'Bracket for emailing - copy to '!A9</f>
        <v>4</v>
      </c>
      <c r="B9" s="20" t="str">
        <f>'Bracket for emailing - copy to '!B9</f>
        <v>Netherlands</v>
      </c>
      <c r="C9" s="16"/>
      <c r="D9" s="17"/>
      <c r="E9" s="18" t="str">
        <f>'Enter Picks &amp; Results - Enter P'!B47</f>
        <v> </v>
      </c>
      <c r="F9" s="13"/>
      <c r="G9" s="13"/>
      <c r="H9" s="13"/>
      <c r="I9" s="28" t="str">
        <f>'Enter Picks &amp; Results - Enter P'!B49</f>
        <v> </v>
      </c>
      <c r="J9" s="16"/>
      <c r="K9" s="17"/>
      <c r="L9" s="20" t="str">
        <f>B9</f>
        <v>Netherlands</v>
      </c>
      <c r="M9" s="20">
        <f>A9</f>
        <v>4</v>
      </c>
    </row>
    <row r="10" spans="1:13" ht="14.25">
      <c r="A10" s="175">
        <f>'Bracket for emailing - copy to '!A10</f>
        <v>10</v>
      </c>
      <c r="B10" s="24" t="str">
        <f>'Bracket for emailing - copy to '!B10</f>
        <v>Denmark</v>
      </c>
      <c r="C10" s="16"/>
      <c r="D10" s="17"/>
      <c r="E10" s="20"/>
      <c r="F10" s="16"/>
      <c r="G10" s="13"/>
      <c r="H10" s="17"/>
      <c r="I10" s="20"/>
      <c r="J10" s="16"/>
      <c r="K10" s="17"/>
      <c r="L10" s="24" t="str">
        <f>B10</f>
        <v>Denmark</v>
      </c>
      <c r="M10" s="24">
        <f>A10</f>
        <v>10</v>
      </c>
    </row>
    <row r="11" spans="1:13" ht="14.25">
      <c r="A11" s="175">
        <f>'Bracket for emailing - copy to '!A11</f>
        <v>2</v>
      </c>
      <c r="B11" s="24" t="str">
        <f>'Bracket for emailing - copy to '!B11</f>
        <v>Germany</v>
      </c>
      <c r="C11" s="16"/>
      <c r="D11" s="17"/>
      <c r="E11" s="24"/>
      <c r="F11" s="16"/>
      <c r="G11" s="13"/>
      <c r="H11" s="17"/>
      <c r="I11" s="24"/>
      <c r="J11" s="16"/>
      <c r="K11" s="17"/>
      <c r="L11" s="24" t="str">
        <f>B11</f>
        <v>Germany</v>
      </c>
      <c r="M11" s="24">
        <f>A11</f>
        <v>2</v>
      </c>
    </row>
    <row r="12" spans="1:13" ht="14.25">
      <c r="A12" s="176">
        <f>'Bracket for emailing - copy to '!A12</f>
        <v>5</v>
      </c>
      <c r="B12" s="27" t="str">
        <f>'Bracket for emailing - copy to '!B12</f>
        <v>Portugal</v>
      </c>
      <c r="C12" s="18" t="s">
        <v>41</v>
      </c>
      <c r="D12" s="28" t="str">
        <f>'Enter Picks &amp; Results - Enter P'!B27</f>
        <v>Germany</v>
      </c>
      <c r="E12" s="24"/>
      <c r="F12" s="18" t="str">
        <f>'Enter Picks &amp; Results - Enter P'!B57</f>
        <v> </v>
      </c>
      <c r="G12" s="13"/>
      <c r="H12" s="17"/>
      <c r="I12" s="24"/>
      <c r="J12" s="18" t="str">
        <f>'Enter Picks &amp; Results - Enter P'!B36</f>
        <v>Netherlands</v>
      </c>
      <c r="K12" s="28" t="s">
        <v>42</v>
      </c>
      <c r="L12" s="27" t="str">
        <f>B12</f>
        <v>Portugal</v>
      </c>
      <c r="M12" s="27">
        <f>A12</f>
        <v>5</v>
      </c>
    </row>
    <row r="13" spans="1:13" ht="14.25">
      <c r="A13" s="29"/>
      <c r="B13" s="30"/>
      <c r="C13" s="29"/>
      <c r="D13" s="29"/>
      <c r="E13" s="17"/>
      <c r="F13" s="20" t="s">
        <v>44</v>
      </c>
      <c r="G13" s="16"/>
      <c r="H13" s="17"/>
      <c r="I13" s="16"/>
      <c r="J13" s="29"/>
      <c r="K13" s="29"/>
      <c r="L13" s="30"/>
      <c r="M13" s="29"/>
    </row>
    <row r="14" spans="1:13" ht="14.25">
      <c r="A14" s="28"/>
      <c r="B14" s="15" t="str">
        <f>'Bracket for emailing - copy to '!B14</f>
        <v>Group C</v>
      </c>
      <c r="C14" s="16"/>
      <c r="D14" s="13"/>
      <c r="E14" s="17"/>
      <c r="F14" s="24"/>
      <c r="G14" s="16"/>
      <c r="H14" s="17"/>
      <c r="I14" s="16"/>
      <c r="J14" s="13"/>
      <c r="K14" s="17"/>
      <c r="L14" s="15" t="str">
        <f>B14</f>
        <v>Group C</v>
      </c>
      <c r="M14" s="18"/>
    </row>
    <row r="15" spans="1:13" ht="14.25">
      <c r="A15" s="174">
        <f>'Bracket for emailing - copy to '!A15</f>
        <v>1</v>
      </c>
      <c r="B15" s="20" t="str">
        <f>'Bracket for emailing - copy to '!B15</f>
        <v>Spain</v>
      </c>
      <c r="C15" s="16"/>
      <c r="D15" s="13"/>
      <c r="E15" s="17"/>
      <c r="F15" s="24"/>
      <c r="G15" s="18" t="str">
        <f>IF('Enter Picks &amp; Results - Enter P'!C57=0," ",IF('Enter Picks &amp; Results - Enter P'!C57&lt;&gt;0,'Enter Picks &amp; Results - Enter P'!C57))</f>
        <v> </v>
      </c>
      <c r="H15" s="17"/>
      <c r="I15" s="16"/>
      <c r="J15" s="13"/>
      <c r="K15" s="17"/>
      <c r="L15" s="20" t="str">
        <f>B15</f>
        <v>Spain</v>
      </c>
      <c r="M15" s="20">
        <f>A15</f>
        <v>1</v>
      </c>
    </row>
    <row r="16" spans="1:13" ht="14.25">
      <c r="A16" s="175">
        <f>'Bracket for emailing - copy to '!A16</f>
        <v>12</v>
      </c>
      <c r="B16" s="24" t="str">
        <f>'Bracket for emailing - copy to '!B16</f>
        <v>Italy</v>
      </c>
      <c r="C16" s="16"/>
      <c r="D16" s="13"/>
      <c r="E16" s="17"/>
      <c r="F16" s="16"/>
      <c r="G16" s="31" t="str">
        <f>G1</f>
        <v>Champion</v>
      </c>
      <c r="H16" s="24"/>
      <c r="I16" s="16"/>
      <c r="J16" s="13"/>
      <c r="K16" s="17"/>
      <c r="L16" s="24" t="str">
        <f>B16</f>
        <v>Italy</v>
      </c>
      <c r="M16" s="24">
        <f>A16</f>
        <v>12</v>
      </c>
    </row>
    <row r="17" spans="1:13" ht="14.25">
      <c r="A17" s="175">
        <f>'Bracket for emailing - copy to '!A17</f>
        <v>18</v>
      </c>
      <c r="B17" s="24" t="str">
        <f>'Bracket for emailing - copy to '!B17</f>
        <v>Rep. of Ireland</v>
      </c>
      <c r="C17" s="16"/>
      <c r="D17" s="13"/>
      <c r="E17" s="17"/>
      <c r="F17" s="16"/>
      <c r="G17" s="17"/>
      <c r="H17" s="24"/>
      <c r="I17" s="16"/>
      <c r="J17" s="13"/>
      <c r="K17" s="17"/>
      <c r="L17" s="24" t="str">
        <f>B17</f>
        <v>Rep. of Ireland</v>
      </c>
      <c r="M17" s="24">
        <f>A17</f>
        <v>18</v>
      </c>
    </row>
    <row r="18" spans="1:13" ht="14.25">
      <c r="A18" s="176">
        <f>'Bracket for emailing - copy to '!A18</f>
        <v>8</v>
      </c>
      <c r="B18" s="27" t="str">
        <f>'Bracket for emailing - copy to '!B18</f>
        <v>Croatia</v>
      </c>
      <c r="C18" s="18" t="s">
        <v>54</v>
      </c>
      <c r="D18" s="12" t="str">
        <f>'Enter Picks &amp; Results - Enter P'!B31</f>
        <v>Croatia</v>
      </c>
      <c r="E18" s="17"/>
      <c r="F18" s="16"/>
      <c r="G18" s="17"/>
      <c r="H18" s="27" t="str">
        <f>'Enter Picks &amp; Results - Enter P'!B58</f>
        <v> </v>
      </c>
      <c r="I18" s="16"/>
      <c r="J18" s="12" t="str">
        <f>'Enter Picks &amp; Results - Enter P'!B42</f>
        <v>Spain</v>
      </c>
      <c r="K18" s="28" t="s">
        <v>55</v>
      </c>
      <c r="L18" s="27" t="str">
        <f>B18</f>
        <v>Croatia</v>
      </c>
      <c r="M18" s="27">
        <f>A18</f>
        <v>8</v>
      </c>
    </row>
    <row r="19" spans="1:13" ht="14.25">
      <c r="A19" s="29"/>
      <c r="B19" s="30"/>
      <c r="C19" s="29"/>
      <c r="D19" s="31"/>
      <c r="E19" s="24"/>
      <c r="F19" s="16"/>
      <c r="G19" s="13"/>
      <c r="H19" s="31" t="str">
        <f>F13</f>
        <v>Finalist</v>
      </c>
      <c r="I19" s="24"/>
      <c r="J19" s="32"/>
      <c r="K19" s="29"/>
      <c r="L19" s="30"/>
      <c r="M19" s="29"/>
    </row>
    <row r="20" spans="1:13" ht="14.25">
      <c r="A20" s="28"/>
      <c r="B20" s="15" t="str">
        <f>'Bracket for emailing - copy to '!B20</f>
        <v>Group D</v>
      </c>
      <c r="C20" s="16"/>
      <c r="D20" s="17"/>
      <c r="E20" s="24"/>
      <c r="F20" s="16"/>
      <c r="G20" s="13"/>
      <c r="H20" s="17"/>
      <c r="I20" s="24"/>
      <c r="J20" s="16"/>
      <c r="K20" s="17"/>
      <c r="L20" s="15" t="str">
        <f>B20</f>
        <v>Group D</v>
      </c>
      <c r="M20" s="18"/>
    </row>
    <row r="21" spans="1:13" ht="14.25">
      <c r="A21" s="174">
        <f>'Bracket for emailing - copy to '!A21</f>
        <v>50</v>
      </c>
      <c r="B21" s="20" t="str">
        <f>'Bracket for emailing - copy to '!B21</f>
        <v>Ukraine</v>
      </c>
      <c r="C21" s="16"/>
      <c r="D21" s="17"/>
      <c r="E21" s="27" t="str">
        <f>'Enter Picks &amp; Results - Enter P'!B48</f>
        <v> </v>
      </c>
      <c r="F21" s="16"/>
      <c r="G21" s="13"/>
      <c r="H21" s="17"/>
      <c r="I21" s="27" t="str">
        <f>'Enter Picks &amp; Results - Enter P'!B50</f>
        <v> </v>
      </c>
      <c r="J21" s="16"/>
      <c r="K21" s="17"/>
      <c r="L21" s="20" t="str">
        <f>B21</f>
        <v>Ukraine</v>
      </c>
      <c r="M21" s="20">
        <f>A21</f>
        <v>50</v>
      </c>
    </row>
    <row r="22" spans="1:13" ht="14.25">
      <c r="A22" s="175">
        <f>'Bracket for emailing - copy to '!A22</f>
        <v>17</v>
      </c>
      <c r="B22" s="24" t="str">
        <f>'Bracket for emailing - copy to '!B22</f>
        <v>Sweden</v>
      </c>
      <c r="C22" s="16"/>
      <c r="D22" s="17"/>
      <c r="E22" s="20"/>
      <c r="F22" s="16"/>
      <c r="G22" s="13"/>
      <c r="H22" s="17"/>
      <c r="I22" s="20"/>
      <c r="J22" s="16"/>
      <c r="K22" s="17"/>
      <c r="L22" s="24" t="str">
        <f>B22</f>
        <v>Sweden</v>
      </c>
      <c r="M22" s="24">
        <f>A22</f>
        <v>17</v>
      </c>
    </row>
    <row r="23" spans="1:13" ht="14.25">
      <c r="A23" s="175">
        <f>'Bracket for emailing - copy to '!A23</f>
        <v>16</v>
      </c>
      <c r="B23" s="24" t="str">
        <f>'Bracket for emailing - copy to '!B23</f>
        <v>France</v>
      </c>
      <c r="C23" s="16"/>
      <c r="D23" s="17"/>
      <c r="E23" s="24"/>
      <c r="F23" s="16"/>
      <c r="G23" s="12" t="str">
        <f>IF('Enter Picks &amp; Results - Enter P'!C62=0," ",IF('Enter Picks &amp; Results - Enter P'!C62&lt;&gt;0,'Enter Picks &amp; Results - Enter P'!C62))</f>
        <v> </v>
      </c>
      <c r="H23" s="17"/>
      <c r="I23" s="24"/>
      <c r="J23" s="16"/>
      <c r="K23" s="17"/>
      <c r="L23" s="24" t="str">
        <f>B23</f>
        <v>France</v>
      </c>
      <c r="M23" s="24">
        <f>A23</f>
        <v>16</v>
      </c>
    </row>
    <row r="24" spans="1:13" ht="14.25">
      <c r="A24" s="176">
        <f>'Bracket for emailing - copy to '!A24</f>
        <v>7</v>
      </c>
      <c r="B24" s="27" t="str">
        <f>'Bracket for emailing - copy to '!B24</f>
        <v>England</v>
      </c>
      <c r="C24" s="18" t="s">
        <v>66</v>
      </c>
      <c r="D24" s="28" t="str">
        <f>'Enter Picks &amp; Results - Enter P'!B32</f>
        <v>Ukraine</v>
      </c>
      <c r="E24" s="24"/>
      <c r="F24" s="24"/>
      <c r="G24" s="33" t="s">
        <v>67</v>
      </c>
      <c r="H24" s="24"/>
      <c r="I24" s="24"/>
      <c r="J24" s="18" t="str">
        <f>'Enter Picks &amp; Results - Enter P'!B41</f>
        <v>France</v>
      </c>
      <c r="K24" s="28" t="s">
        <v>68</v>
      </c>
      <c r="L24" s="27" t="str">
        <f>B24</f>
        <v>England</v>
      </c>
      <c r="M24" s="27">
        <f>A24</f>
        <v>7</v>
      </c>
    </row>
    <row r="25" spans="1:13" ht="14.25">
      <c r="A25" s="29"/>
      <c r="B25" s="29"/>
      <c r="C25" s="29"/>
      <c r="D25" s="29"/>
      <c r="E25" s="17"/>
      <c r="F25" s="24"/>
      <c r="G25" s="34"/>
      <c r="H25" s="24"/>
      <c r="I25" s="16"/>
      <c r="J25" s="29"/>
      <c r="K25" s="29"/>
      <c r="L25" s="29"/>
      <c r="M25" s="29"/>
    </row>
    <row r="26" spans="1:13" ht="14.25">
      <c r="A26" s="13"/>
      <c r="B26" s="13"/>
      <c r="C26" s="13"/>
      <c r="D26" s="13"/>
      <c r="E26" s="17"/>
      <c r="F26" s="27" t="str">
        <f>'Enter Picks &amp; Results - Enter P'!B62</f>
        <v> </v>
      </c>
      <c r="G26" s="24"/>
      <c r="H26" s="27" t="str">
        <f>'Enter Picks &amp; Results - Enter P'!B63</f>
        <v> </v>
      </c>
      <c r="I26" s="16"/>
      <c r="J26" s="13"/>
      <c r="K26" s="13"/>
      <c r="L26" s="13"/>
      <c r="M26" s="13"/>
    </row>
    <row r="27" spans="1:13" ht="14.25">
      <c r="A27" s="13"/>
      <c r="B27" s="13"/>
      <c r="C27" s="13"/>
      <c r="D27" s="13"/>
      <c r="E27" s="13"/>
      <c r="F27" s="29" t="s">
        <v>70</v>
      </c>
      <c r="G27" s="13"/>
      <c r="H27" s="29" t="str">
        <f>F27</f>
        <v>Consolationist</v>
      </c>
      <c r="I27" s="13"/>
      <c r="J27" s="13"/>
      <c r="K27" s="13"/>
      <c r="L27" s="13"/>
      <c r="M27" s="13"/>
    </row>
    <row r="28" spans="1:13" ht="14.25">
      <c r="A28" s="13"/>
      <c r="B28" s="13"/>
      <c r="C28" s="13"/>
      <c r="D28" s="13"/>
      <c r="E28" s="13"/>
      <c r="F28" s="13"/>
      <c r="G28" s="13"/>
      <c r="H28" s="13"/>
      <c r="I28" s="13"/>
      <c r="J28" s="13"/>
      <c r="K28" s="13"/>
      <c r="L28" s="13"/>
      <c r="M28" s="13"/>
    </row>
    <row r="29" spans="1:13" ht="14.25">
      <c r="A29" s="13"/>
      <c r="B29" s="13"/>
      <c r="C29" s="13"/>
      <c r="D29" s="13"/>
      <c r="E29" s="13"/>
      <c r="F29" s="13"/>
      <c r="G29" s="13"/>
      <c r="H29" s="13"/>
      <c r="I29" s="13"/>
      <c r="J29" s="13"/>
      <c r="K29" s="13"/>
      <c r="L29" s="13"/>
      <c r="M29" s="13"/>
    </row>
    <row r="30" spans="1:13" ht="14.25">
      <c r="A30" s="13"/>
      <c r="B30" s="13"/>
      <c r="C30" s="13"/>
      <c r="D30" s="13"/>
      <c r="E30" s="13"/>
      <c r="F30" s="12"/>
      <c r="G30" s="12"/>
      <c r="H30" s="12"/>
      <c r="I30" s="13"/>
      <c r="J30" s="13"/>
      <c r="K30" s="13"/>
      <c r="L30" s="13"/>
      <c r="M30" s="13"/>
    </row>
    <row r="31" spans="1:13" ht="14.25">
      <c r="A31" s="13"/>
      <c r="B31" s="13"/>
      <c r="C31" s="13"/>
      <c r="D31" s="13"/>
      <c r="E31" s="13"/>
      <c r="F31" s="29"/>
      <c r="G31" s="29" t="s">
        <v>72</v>
      </c>
      <c r="H31" s="29"/>
      <c r="I31" s="13"/>
      <c r="J31" s="13"/>
      <c r="K31" s="13"/>
      <c r="L31" s="13"/>
      <c r="M31" s="13"/>
    </row>
    <row r="32" spans="1:13" ht="14.25">
      <c r="A32" s="13"/>
      <c r="B32" s="25" t="s">
        <v>71</v>
      </c>
      <c r="C32" s="25"/>
      <c r="D32" s="25"/>
      <c r="E32" s="13"/>
      <c r="F32" s="13"/>
      <c r="G32" s="13"/>
      <c r="H32" s="13"/>
      <c r="I32" s="13"/>
      <c r="J32" s="35" t="s">
        <v>73</v>
      </c>
      <c r="K32" s="35"/>
      <c r="L32" s="35"/>
      <c r="M32" s="13"/>
    </row>
    <row r="33" spans="1:13" ht="14.25">
      <c r="A33" s="13"/>
      <c r="B33" s="25"/>
      <c r="C33" s="25"/>
      <c r="D33" s="25"/>
      <c r="E33" s="13"/>
      <c r="F33" s="13"/>
      <c r="G33" s="13"/>
      <c r="H33" s="13"/>
      <c r="I33" s="13"/>
      <c r="J33" s="35"/>
      <c r="K33" s="35"/>
      <c r="L33" s="35"/>
      <c r="M33" s="13"/>
    </row>
    <row r="34" spans="1:13" ht="14.25">
      <c r="A34" s="13"/>
      <c r="B34" s="25"/>
      <c r="C34" s="25"/>
      <c r="D34" s="25"/>
      <c r="E34" s="13"/>
      <c r="F34" s="13"/>
      <c r="G34" s="13"/>
      <c r="H34" s="13"/>
      <c r="I34" s="13"/>
      <c r="J34" s="35"/>
      <c r="K34" s="35"/>
      <c r="L34" s="35"/>
      <c r="M34" s="13"/>
    </row>
    <row r="35" spans="1:13" ht="14.25">
      <c r="A35" s="13"/>
      <c r="B35" s="13"/>
      <c r="C35" s="13"/>
      <c r="D35" s="13"/>
      <c r="E35" s="13"/>
      <c r="F35" s="13"/>
      <c r="G35" s="13"/>
      <c r="H35" s="13"/>
      <c r="I35" s="13"/>
      <c r="J35" s="13"/>
      <c r="K35" s="13"/>
      <c r="L35" s="13"/>
      <c r="M35" s="13"/>
    </row>
  </sheetData>
  <mergeCells count="4">
    <mergeCell ref="E4:I6"/>
    <mergeCell ref="G24:G25"/>
    <mergeCell ref="B32:D34"/>
    <mergeCell ref="J32:L34"/>
  </mergeCells>
  <hyperlinks>
    <hyperlink ref="B32" r:id="rId1" display="http://bracketman.com"/>
    <hyperlink ref="J32" r:id="rId2" display="mailto:andyjcmrdn@aol.com"/>
  </hyperlinks>
  <printOptions/>
  <pageMargins left="0.3700000047683716" right="0.15000000596046448" top="1" bottom="0.5" header="0" footer="0"/>
  <pageSetup firstPageNumber="1" useFirstPageNumber="1" orientation="landscape" paperSize="9"/>
</worksheet>
</file>

<file path=xl/worksheets/sheet9.xml><?xml version="1.0" encoding="utf-8"?>
<worksheet xmlns="http://schemas.openxmlformats.org/spreadsheetml/2006/main" xmlns:r="http://schemas.openxmlformats.org/officeDocument/2006/relationships">
  <dimension ref="B1:B51"/>
  <sheetViews>
    <sheetView showGridLines="0" workbookViewId="0" topLeftCell="A1">
      <selection activeCell="A1" sqref="A1"/>
    </sheetView>
  </sheetViews>
  <sheetFormatPr defaultColWidth="11.19921875" defaultRowHeight="19.5" customHeight="1"/>
  <cols>
    <col min="1" max="1" width="5.296875" style="177" customWidth="1"/>
    <col min="2" max="2" width="80.69921875" style="177" customWidth="1"/>
    <col min="3" max="256" width="10.296875" style="177" customWidth="1"/>
  </cols>
  <sheetData>
    <row r="1" ht="14.25">
      <c r="B1" s="137" t="s">
        <v>154</v>
      </c>
    </row>
    <row r="2" ht="17.25">
      <c r="B2" s="178" t="s">
        <v>155</v>
      </c>
    </row>
    <row r="3" ht="17.25">
      <c r="B3" s="179" t="s">
        <v>156</v>
      </c>
    </row>
    <row r="4" ht="17.25">
      <c r="B4" s="179" t="s">
        <v>157</v>
      </c>
    </row>
    <row r="5" ht="17.25">
      <c r="B5" s="178" t="s">
        <v>158</v>
      </c>
    </row>
    <row r="6" ht="17.25">
      <c r="B6" s="179" t="s">
        <v>159</v>
      </c>
    </row>
    <row r="7" ht="17.25">
      <c r="B7" s="179" t="s">
        <v>160</v>
      </c>
    </row>
    <row r="8" ht="17.25">
      <c r="B8" s="178" t="s">
        <v>161</v>
      </c>
    </row>
    <row r="9" ht="17.25">
      <c r="B9" s="179" t="s">
        <v>162</v>
      </c>
    </row>
    <row r="10" ht="17.25">
      <c r="B10" s="179" t="s">
        <v>163</v>
      </c>
    </row>
    <row r="11" ht="17.25">
      <c r="B11" s="178" t="s">
        <v>164</v>
      </c>
    </row>
    <row r="12" ht="17.25">
      <c r="B12" s="179" t="s">
        <v>165</v>
      </c>
    </row>
    <row r="13" ht="17.25">
      <c r="B13" s="179" t="s">
        <v>166</v>
      </c>
    </row>
    <row r="14" ht="17.25">
      <c r="B14" s="178" t="s">
        <v>167</v>
      </c>
    </row>
    <row r="15" ht="17.25">
      <c r="B15" s="179" t="s">
        <v>168</v>
      </c>
    </row>
    <row r="16" ht="17.25">
      <c r="B16" s="179" t="s">
        <v>169</v>
      </c>
    </row>
    <row r="17" ht="17.25">
      <c r="B17" s="178" t="s">
        <v>170</v>
      </c>
    </row>
    <row r="18" ht="17.25">
      <c r="B18" s="179" t="s">
        <v>171</v>
      </c>
    </row>
    <row r="19" ht="17.25">
      <c r="B19" s="179" t="s">
        <v>172</v>
      </c>
    </row>
    <row r="20" ht="17.25">
      <c r="B20" s="178" t="s">
        <v>173</v>
      </c>
    </row>
    <row r="21" ht="17.25">
      <c r="B21" s="179" t="s">
        <v>174</v>
      </c>
    </row>
    <row r="22" ht="17.25">
      <c r="B22" s="179" t="s">
        <v>175</v>
      </c>
    </row>
    <row r="23" ht="17.25">
      <c r="B23" s="178" t="s">
        <v>176</v>
      </c>
    </row>
    <row r="24" ht="17.25">
      <c r="B24" s="179" t="s">
        <v>177</v>
      </c>
    </row>
    <row r="25" ht="17.25">
      <c r="B25" s="179" t="s">
        <v>178</v>
      </c>
    </row>
    <row r="26" ht="17.25">
      <c r="B26" s="178" t="s">
        <v>179</v>
      </c>
    </row>
    <row r="27" ht="17.25">
      <c r="B27" s="179" t="s">
        <v>180</v>
      </c>
    </row>
    <row r="28" ht="17.25">
      <c r="B28" s="179" t="s">
        <v>181</v>
      </c>
    </row>
    <row r="29" ht="17.25">
      <c r="B29" s="178" t="s">
        <v>182</v>
      </c>
    </row>
    <row r="30" ht="17.25">
      <c r="B30" s="179" t="s">
        <v>183</v>
      </c>
    </row>
    <row r="31" ht="17.25">
      <c r="B31" s="179" t="s">
        <v>184</v>
      </c>
    </row>
    <row r="32" ht="17.25">
      <c r="B32" s="178" t="s">
        <v>185</v>
      </c>
    </row>
    <row r="33" ht="17.25">
      <c r="B33" s="179" t="s">
        <v>186</v>
      </c>
    </row>
    <row r="34" ht="17.25">
      <c r="B34" s="179" t="s">
        <v>187</v>
      </c>
    </row>
    <row r="35" ht="17.25">
      <c r="B35" s="178" t="s">
        <v>188</v>
      </c>
    </row>
    <row r="36" ht="17.25">
      <c r="B36" s="179" t="s">
        <v>189</v>
      </c>
    </row>
    <row r="37" ht="17.25">
      <c r="B37" s="179" t="s">
        <v>190</v>
      </c>
    </row>
    <row r="38" ht="17.25">
      <c r="B38" s="178" t="s">
        <v>191</v>
      </c>
    </row>
    <row r="39" ht="17.25">
      <c r="B39" s="179" t="s">
        <v>192</v>
      </c>
    </row>
    <row r="40" ht="17.25">
      <c r="B40" s="178" t="s">
        <v>193</v>
      </c>
    </row>
    <row r="41" ht="17.25">
      <c r="B41" s="179" t="s">
        <v>194</v>
      </c>
    </row>
    <row r="42" ht="17.25">
      <c r="B42" s="178" t="s">
        <v>195</v>
      </c>
    </row>
    <row r="43" ht="17.25">
      <c r="B43" s="179" t="s">
        <v>196</v>
      </c>
    </row>
    <row r="44" ht="17.25">
      <c r="B44" s="178" t="s">
        <v>197</v>
      </c>
    </row>
    <row r="45" ht="17.25">
      <c r="B45" s="179" t="s">
        <v>198</v>
      </c>
    </row>
    <row r="46" ht="17.25">
      <c r="B46" s="178" t="s">
        <v>199</v>
      </c>
    </row>
    <row r="47" ht="17.25">
      <c r="B47" s="179" t="s">
        <v>200</v>
      </c>
    </row>
    <row r="48" ht="17.25">
      <c r="B48" s="178" t="s">
        <v>201</v>
      </c>
    </row>
    <row r="49" ht="17.25">
      <c r="B49" s="179" t="s">
        <v>202</v>
      </c>
    </row>
    <row r="50" ht="17.25">
      <c r="B50" s="178" t="s">
        <v>203</v>
      </c>
    </row>
    <row r="51" ht="17.25">
      <c r="B51" s="179" t="s">
        <v>204</v>
      </c>
    </row>
  </sheetData>
  <printOptions/>
  <pageMargins left="0.75" right="0.75" top="0.75" bottom="0.5" header="0.25" footer="0.25"/>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